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table+xml" PartName="/xl/tables/table13.xml"/>
  <Override ContentType="application/vnd.openxmlformats-officedocument.spreadsheetml.table+xml" PartName="/xl/tables/table4.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6.xml"/>
  <Override ContentType="application/vnd.openxmlformats-officedocument.spreadsheetml.table+xml" PartName="/xl/tables/table8.xml"/>
  <Override ContentType="application/vnd.openxmlformats-officedocument.spreadsheetml.table+xml" PartName="/xl/tables/table11.xml"/>
  <Override ContentType="application/vnd.openxmlformats-officedocument.spreadsheetml.table+xml" PartName="/xl/tables/table5.xml"/>
  <Override ContentType="application/vnd.openxmlformats-officedocument.spreadsheetml.table+xml" PartName="/xl/tables/table3.xml"/>
  <Override ContentType="application/vnd.openxmlformats-officedocument.spreadsheetml.table+xml" PartName="/xl/tables/table10.xml"/>
  <Override ContentType="application/vnd.openxmlformats-officedocument.spreadsheetml.table+xml" PartName="/xl/tables/table7.xml"/>
  <Override ContentType="application/vnd.openxmlformats-officedocument.spreadsheetml.table+xml" PartName="/xl/tables/table14.xml"/>
  <Override ContentType="application/vnd.openxmlformats-officedocument.spreadsheetml.table+xml" PartName="/xl/tables/table12.xml"/>
  <Override ContentType="application/vnd.openxmlformats-officedocument.spreadsheetml.table+xml" PartName="/xl/tables/table9.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To-Do List" sheetId="1" r:id="rId3"/>
    <sheet state="visible" name="Staff &amp; Enrollment" sheetId="2" r:id="rId4"/>
    <sheet state="visible" name="Professional Development" sheetId="3" r:id="rId5"/>
    <sheet state="visible" name="Student Enrollment" sheetId="4" r:id="rId6"/>
    <sheet state="visible" name="Administrative" sheetId="5" r:id="rId7"/>
    <sheet state="visible" name="Tech" sheetId="6" r:id="rId8"/>
    <sheet state="visible" name="Contract Work" sheetId="7" r:id="rId9"/>
    <sheet state="visible" name="Vendors-Ordering" sheetId="8" r:id="rId10"/>
    <sheet state="visible" name="Facilities" sheetId="9" r:id="rId11"/>
    <sheet state="visible" name="Safety" sheetId="10" r:id="rId12"/>
    <sheet state="visible" name="Specialized Services" sheetId="11" r:id="rId13"/>
    <sheet state="visible" name="Human Resources" sheetId="12" r:id="rId14"/>
    <sheet state="visible" name="Financial Details" sheetId="13" r:id="rId15"/>
    <sheet state="visible" name="Grants" sheetId="14" r:id="rId16"/>
  </sheets>
  <definedNames>
    <definedName name="Calendar_Year">'To-Do List'!$I$1</definedName>
  </definedNames>
  <calcPr/>
</workbook>
</file>

<file path=xl/sharedStrings.xml><?xml version="1.0" encoding="utf-8"?>
<sst xmlns="http://schemas.openxmlformats.org/spreadsheetml/2006/main" count="763" uniqueCount="570">
  <si>
    <t>Operational</t>
  </si>
  <si>
    <t>TO-DO LIST</t>
  </si>
  <si>
    <t>Task</t>
  </si>
  <si>
    <t>Details</t>
  </si>
  <si>
    <t xml:space="preserve">Priority </t>
  </si>
  <si>
    <t xml:space="preserve">Status </t>
  </si>
  <si>
    <t xml:space="preserve">Start Date </t>
  </si>
  <si>
    <t xml:space="preserve">Due Date </t>
  </si>
  <si>
    <t>Owner</t>
  </si>
  <si>
    <t>% Complete</t>
  </si>
  <si>
    <t>Done/ Overdue?</t>
  </si>
  <si>
    <t>Notes</t>
  </si>
  <si>
    <t>Facilities</t>
  </si>
  <si>
    <t>Building</t>
  </si>
  <si>
    <t>Utilities</t>
  </si>
  <si>
    <t>Water, electric, gas, etc…</t>
  </si>
  <si>
    <t>Normal</t>
  </si>
  <si>
    <t>Not Started</t>
  </si>
  <si>
    <t>Communications</t>
  </si>
  <si>
    <t>Telephone, network infrastructure, emails, website, fax line, flyers, advertisements, etc…</t>
  </si>
  <si>
    <t>Possible contract work</t>
  </si>
  <si>
    <t>Janitorial Service, Lunch Program, Maintenance, Transportation, accounting firm,  fire extinguishers</t>
  </si>
  <si>
    <t>RFP maybe needed</t>
  </si>
  <si>
    <t>Handbooks</t>
  </si>
  <si>
    <t>Student, Personnel, Safety Plan</t>
  </si>
  <si>
    <t>Systems</t>
  </si>
  <si>
    <t>Student information system (schedules and grades), any online curriculum, single sign on, HR system (vacation..etc)</t>
  </si>
  <si>
    <t>Examples: Per OSDE site : https://www.a4l.org/page/SIFCertRegistry ---Hr examples : Centreli , bamboo hr</t>
  </si>
  <si>
    <t>Everyday systems</t>
  </si>
  <si>
    <t>Ordering supplies, maintence repairs, field trip request forms</t>
  </si>
  <si>
    <t>Create systems, internal controls</t>
  </si>
  <si>
    <t>Student Erollment</t>
  </si>
  <si>
    <t>Marketing, lottery, student registration forms…</t>
  </si>
  <si>
    <t>Safety</t>
  </si>
  <si>
    <t>Safety plan, health department inspection (café), nurse, medication forms, security drill planning, osha workplace safety act, safety googles. TDAP 7th grade/ Arrival-Dismissal Procedures/Diabetes Managemet Training</t>
  </si>
  <si>
    <t>Staff Selection/ Staff Enrollment</t>
  </si>
  <si>
    <t>Standardized offer letters/Registration forms/background checks/i9s…etc/computer checkout form/key checkout, etc…</t>
  </si>
  <si>
    <t>Technolgy</t>
  </si>
  <si>
    <t>Laptops, computers, phones, printers, projectors, speakers, etc…</t>
  </si>
  <si>
    <t>Vendors/Ordering</t>
  </si>
  <si>
    <t>Classroom supplies, office supplies, lunch  program, maintenace, custodial, transportation, network, desks, chairs, tables, area rugs, vistor rugs,  cafeteria tables (students), etc…</t>
  </si>
  <si>
    <t>Administrative</t>
  </si>
  <si>
    <t>All required forms/policies, etc</t>
  </si>
  <si>
    <t>Hire School Leader</t>
  </si>
  <si>
    <t>Draft advertisement for Principal</t>
  </si>
  <si>
    <t>Approve advertisement</t>
  </si>
  <si>
    <t xml:space="preserve">Run advertisement in local newspaper and area career placement newsletters. </t>
  </si>
  <si>
    <t>Make “networking” contacts to recruit candidates for principal and create diverse field</t>
  </si>
  <si>
    <t>Receive and organize letters of interest and resumes</t>
  </si>
  <si>
    <t>Organize selection committee</t>
  </si>
  <si>
    <t>Review applications and select candidates for interview based on weighted Level</t>
  </si>
  <si>
    <t>Evaluate applicant pool for diversity</t>
  </si>
  <si>
    <t>Schedule interviews</t>
  </si>
  <si>
    <t>Conduct interviews for Principal with Selection Committee</t>
  </si>
  <si>
    <t>Identify finalist and check references</t>
  </si>
  <si>
    <t>Schedule site visits</t>
  </si>
  <si>
    <t>Align compensation with budget</t>
  </si>
  <si>
    <t>Recommend Principal for approval</t>
  </si>
  <si>
    <t>Hire Principal</t>
  </si>
  <si>
    <t>Recruit School Staff</t>
  </si>
  <si>
    <t>Draft advertisement for staff</t>
  </si>
  <si>
    <t>Run advertisement in Local and National newspaper and area career placement newsletters</t>
  </si>
  <si>
    <t>Make “networking” contacts to recruit candidates to create diverse field</t>
  </si>
  <si>
    <t>Select School Staff</t>
  </si>
  <si>
    <t xml:space="preserve">Number of vacancies identified and filled </t>
  </si>
  <si>
    <t>School staffing issues identified and communicated to Human Resources</t>
  </si>
  <si>
    <t>Review applicant pool for diversity</t>
  </si>
  <si>
    <t>Review letters of interest, applications, and resumes and select candidates for all interviews</t>
  </si>
  <si>
    <t xml:space="preserve">Schedule candidates interview </t>
  </si>
  <si>
    <t>Attend Human Resources site selection and placement activities for teacher vacancies</t>
  </si>
  <si>
    <t>Hire School Staff</t>
  </si>
  <si>
    <t xml:space="preserve">Conduct finalist interviews ; </t>
  </si>
  <si>
    <t>Check references, background checks</t>
  </si>
  <si>
    <t>Get principal approval; if possible</t>
  </si>
  <si>
    <t>Hire Staff</t>
  </si>
  <si>
    <t xml:space="preserve">All teacher staff positions filled:   </t>
  </si>
  <si>
    <t>Grades</t>
  </si>
  <si>
    <t>Library</t>
  </si>
  <si>
    <t>Athletics</t>
  </si>
  <si>
    <t>New staff orientations scheduled and convened</t>
  </si>
  <si>
    <t>Buddy teachers assigned</t>
  </si>
  <si>
    <t>Principal meet with all new or departing staff and review assignments with them / transition plan</t>
  </si>
  <si>
    <t>Non-Instructional Staff</t>
  </si>
  <si>
    <t>All non-instructional staff positions filled:</t>
  </si>
  <si>
    <t>Secretaries identified</t>
  </si>
  <si>
    <t>Para Professionals</t>
  </si>
  <si>
    <t>non-Instructional Managers</t>
  </si>
  <si>
    <t>Non instructional staff assigned and deployed - i.e. Paraprofessionals and Parent liaisons</t>
  </si>
  <si>
    <t>Professional Development/Provide Open Year Training</t>
  </si>
  <si>
    <t>Determine topics to be covered, experts for start-up professional development and on-going support</t>
  </si>
  <si>
    <t>Identify site for start-up professional development</t>
  </si>
  <si>
    <t>Arrange for materials, equipment for programs</t>
  </si>
  <si>
    <t>Develop schedule for pre-opening professional development programs using regional training cohort</t>
  </si>
  <si>
    <t>Communicate schedule and plan for professional development to staff</t>
  </si>
  <si>
    <t>Identify materials and equipment needed for professional development</t>
  </si>
  <si>
    <t>Conduct professional development seminars</t>
  </si>
  <si>
    <t>Arrange for ongoing professional development</t>
  </si>
  <si>
    <t>Develop Master Calendar to determine dates for ongoing PD</t>
  </si>
  <si>
    <t>Establish SIS</t>
  </si>
  <si>
    <t>Schedule Demo with Student Information Systems software such as Powerschool, Wengage</t>
  </si>
  <si>
    <t>Determine SIS Software</t>
  </si>
  <si>
    <t>Determine training needs on SIS software</t>
  </si>
  <si>
    <t>Set up SIS</t>
  </si>
  <si>
    <t>Establish Onsite Operations</t>
  </si>
  <si>
    <t xml:space="preserve">Establish onsite startup office </t>
  </si>
  <si>
    <t>Identify office support staff</t>
  </si>
  <si>
    <t>Set up technology for onsite data management</t>
  </si>
  <si>
    <t>Provide training to office support staff, as needed</t>
  </si>
  <si>
    <t>Recruit Students</t>
  </si>
  <si>
    <t>Prepare mailing to announce enrollment process to parents</t>
  </si>
  <si>
    <t>Identify community liaisons</t>
  </si>
  <si>
    <t>Solicit and organize parent support</t>
  </si>
  <si>
    <t>Customize your student applications (specific to school, year, etc.)</t>
  </si>
  <si>
    <t>Duplicate and distribute applications</t>
  </si>
  <si>
    <t>Provide materials for community presentations</t>
  </si>
  <si>
    <t>Conduct community presentations;</t>
  </si>
  <si>
    <t>Monitor applications for number, compliance with diversity goals</t>
  </si>
  <si>
    <t>Student /Family Welcome</t>
  </si>
  <si>
    <t>Begin enrolling students</t>
  </si>
  <si>
    <t>Identify parent and community volunteers to plan orientation and welcoming events</t>
  </si>
  <si>
    <t>Recruit parent volunteers</t>
  </si>
  <si>
    <t>Organize meetings to introduce parents to house teachers and teacher assignments</t>
  </si>
  <si>
    <t>Conduct meetings to introduce parents to house teachers and teacher assignments</t>
  </si>
  <si>
    <t>Explain special programs and school's approach to special needs students</t>
  </si>
  <si>
    <t>Conduct welcoming/orientation events</t>
  </si>
  <si>
    <t>Plan opening day activities, including locations and dates</t>
  </si>
  <si>
    <t>Inform parents/students of orientation and welcoming events by mail</t>
  </si>
  <si>
    <t>Select Students</t>
  </si>
  <si>
    <t>Conduct Student Lottery if necessary</t>
  </si>
  <si>
    <t>Establish list of selected students</t>
  </si>
  <si>
    <t>Establish waiting list</t>
  </si>
  <si>
    <t>Establish waiting list for Pre-K</t>
  </si>
  <si>
    <t>Send letters inviting selected students to enroll</t>
  </si>
  <si>
    <t>Send letters informing other applicants of waiting list status</t>
  </si>
  <si>
    <t xml:space="preserve">Send letters inviting wait listed students to enroll in event of open spot </t>
  </si>
  <si>
    <t>Inform Parents of selected Pre-K students</t>
  </si>
  <si>
    <t>Send letters informing other applicants of wait list status for Pre-K</t>
  </si>
  <si>
    <t>Continue monitoring of Student enrollment until count day</t>
  </si>
  <si>
    <t>Enroll Students</t>
  </si>
  <si>
    <t>Begin Enrollment process</t>
  </si>
  <si>
    <t>Set up student information system</t>
  </si>
  <si>
    <t>Review IEP requirements of special needs students;  determine placement requirements</t>
  </si>
  <si>
    <t>Prepare final reports for Count Day</t>
  </si>
  <si>
    <t>Count Day</t>
  </si>
  <si>
    <t>Closeout Count Day activities</t>
  </si>
  <si>
    <t>Schedule Student</t>
  </si>
  <si>
    <t>Feasibility Analysis of school (coordinate with facilities)</t>
  </si>
  <si>
    <t>Produce draft school schedule</t>
  </si>
  <si>
    <t>School leadership team reviews schedule (Principal/Leadership)</t>
  </si>
  <si>
    <t>Review implications of schedule (Facility, Budget, Staffing Materials, Training)</t>
  </si>
  <si>
    <t>Align schedule implications to budget</t>
  </si>
  <si>
    <t>Add Leadership Team Training to school schedule</t>
  </si>
  <si>
    <t>Add Staff Training to school schedule</t>
  </si>
  <si>
    <t>School schedule approval</t>
  </si>
  <si>
    <t>Registration</t>
  </si>
  <si>
    <t>Registration procedures and staff in place to execute</t>
  </si>
  <si>
    <t>Staff handbook distributed and reviewed with staff</t>
  </si>
  <si>
    <t>Email accounts for school staff are operational</t>
  </si>
  <si>
    <t>Rosters and school schedules prepared for distribution to students</t>
  </si>
  <si>
    <t>Plans in place to assign missing students rosters and schedules</t>
  </si>
  <si>
    <t>School Improvement and School Progress Plans ready for distribution (staff/office)</t>
  </si>
  <si>
    <t>Teachers' weekly and emergency lesson plans on file</t>
  </si>
  <si>
    <t>Teacher guidelines and staff meeting agendas/professional development dates prepared</t>
  </si>
  <si>
    <t>School trip information distributed to staff</t>
  </si>
  <si>
    <t>Schedule for parent night</t>
  </si>
  <si>
    <t>New Teacher Orientations - scheduled and new teachers notified</t>
  </si>
  <si>
    <t>Mentor or buddy teacher for new teachers trained and assigned</t>
  </si>
  <si>
    <t>Professional Development materials ready for all staff</t>
  </si>
  <si>
    <t>Faculty meeting and professional development dates distributed</t>
  </si>
  <si>
    <t>Testing schedule disseminated to teachers</t>
  </si>
  <si>
    <t>Staff attendance memos prepared</t>
  </si>
  <si>
    <t>Grade Team Meetings Formed</t>
  </si>
  <si>
    <t>School guidelines ready for distribution in written form - i.e. school calendar, student handbook, etc.</t>
  </si>
  <si>
    <t>Ensure school has and efficient ehrollment/transfer/withdrawal process</t>
  </si>
  <si>
    <t>Student records received</t>
  </si>
  <si>
    <t>Roll sheets received</t>
  </si>
  <si>
    <t>Summer program promotion/retention data reviewed</t>
  </si>
  <si>
    <t>All professional development agendas, sign-in sheets are in a binder clearly labeled by grant or activity.</t>
  </si>
  <si>
    <t xml:space="preserve">Kindergarten Screening </t>
  </si>
  <si>
    <t>Student Identification</t>
  </si>
  <si>
    <t xml:space="preserve">School holds orinetation and takes ID pictures </t>
  </si>
  <si>
    <t>Student ID equipment obtained</t>
  </si>
  <si>
    <t>Student ID equipment/training completed</t>
  </si>
  <si>
    <t>Pictures taken of new students and ID cards created</t>
  </si>
  <si>
    <t>Student ID's distributed</t>
  </si>
  <si>
    <t>School Finance</t>
  </si>
  <si>
    <t>Payroll secretary had been trained and has password codes to input staff attendance</t>
  </si>
  <si>
    <t>Principal reviews and is familiar with all financial policies for 2009-10</t>
  </si>
  <si>
    <t>Petty Case/Student Actiivty Fund bank account signatures updated</t>
  </si>
  <si>
    <t>All Budgets Loaded</t>
  </si>
  <si>
    <t>Personal Property Inventory Review</t>
  </si>
  <si>
    <t>Access ISIS-HR and Payroll Systems and ISIS Web-reports</t>
  </si>
  <si>
    <t>Risk Management and Workers Compensation: a) Workers Compensation Policy; b) Distribute Voluntary Student Accident Brochure to all students to be taken home to parent/guardian</t>
  </si>
  <si>
    <t>Parents/Students/Staff</t>
  </si>
  <si>
    <t>School guidelines ready for dsitribution</t>
  </si>
  <si>
    <t>Calendar</t>
  </si>
  <si>
    <t>Student Handbook</t>
  </si>
  <si>
    <t>Report card Dates</t>
  </si>
  <si>
    <t>Uniform Policy</t>
  </si>
  <si>
    <t>Rosters</t>
  </si>
  <si>
    <t>Student Code of Conduct</t>
  </si>
  <si>
    <t>Parent Resource Center established</t>
  </si>
  <si>
    <t>Kindergarten parent surveys have been distributed to Kindergarten teachers</t>
  </si>
  <si>
    <t>Personnel Handbook</t>
  </si>
  <si>
    <t>Technology Assessment</t>
  </si>
  <si>
    <t>Review current technology, hardware and software for use by school</t>
  </si>
  <si>
    <t>Conduct technology inventory</t>
  </si>
  <si>
    <t>Information Systems</t>
  </si>
  <si>
    <t>Finalize Student Information System (SIS)</t>
  </si>
  <si>
    <t>Finalize Financial Information Systems</t>
  </si>
  <si>
    <t>Align HR Information System with Payroll, Finance, etc.</t>
  </si>
  <si>
    <t>Finalize network/hardware/server plan</t>
  </si>
  <si>
    <t xml:space="preserve">Order equipment </t>
  </si>
  <si>
    <t>Install equipment and set up network</t>
  </si>
  <si>
    <t>Technology Procurement (High Volume Order)</t>
  </si>
  <si>
    <t>Determine AV and phone system in conjunction with facility assessment</t>
  </si>
  <si>
    <t>Determine quantity and type of computer equipment</t>
  </si>
  <si>
    <t>Provide a distribution list, indicating where equipment should be stored and installed</t>
  </si>
  <si>
    <t>Turn over system for tracking inventory to site-based operations managers</t>
  </si>
  <si>
    <t xml:space="preserve">Receive equipment and distribute </t>
  </si>
  <si>
    <t>Website Development</t>
  </si>
  <si>
    <t>Identify web designer</t>
  </si>
  <si>
    <t>Determine basic website content</t>
  </si>
  <si>
    <t xml:space="preserve">Launch website </t>
  </si>
  <si>
    <t>E-Rate</t>
  </si>
  <si>
    <t>Finalize e-rate application manager</t>
  </si>
  <si>
    <t>Submit initial e-rate application</t>
  </si>
  <si>
    <t>Manage ongoing e-rate application process</t>
  </si>
  <si>
    <t>Long Term Technology plan</t>
  </si>
  <si>
    <t>Prepare initial draft, aligned with school goals and resources</t>
  </si>
  <si>
    <t>Review plan and provide feedback</t>
  </si>
  <si>
    <t>Finalize full 3 year plan</t>
  </si>
  <si>
    <t>SIS</t>
  </si>
  <si>
    <t xml:space="preserve">Review serious incident procedures involving SIS </t>
  </si>
  <si>
    <t xml:space="preserve">Schedule incoming students </t>
  </si>
  <si>
    <t xml:space="preserve">Assign students homeroom / advisories </t>
  </si>
  <si>
    <t>Obtain access to the facilities</t>
  </si>
  <si>
    <t>Complete MOU with district</t>
  </si>
  <si>
    <t>Establish utility accounts: Electric, Fuel, Telephone</t>
  </si>
  <si>
    <t>Finalize agreement with district for facility access</t>
  </si>
  <si>
    <t>General Operations</t>
  </si>
  <si>
    <t>Schedule meeting with district to determine structure</t>
  </si>
  <si>
    <t>Define general operations requirements</t>
  </si>
  <si>
    <t>Custodial (Grounds upkeep, Trash removal, etc.)</t>
  </si>
  <si>
    <t>Facility Maintenance (Pest Control, HVAC, etc.)</t>
  </si>
  <si>
    <t>Security</t>
  </si>
  <si>
    <t>Transportation</t>
  </si>
  <si>
    <t>Food Service</t>
  </si>
  <si>
    <t>Establish operations strategy (i.e. self-perform, district buy back, sub contract)</t>
  </si>
  <si>
    <t xml:space="preserve">Finalize general transportation plan contract </t>
  </si>
  <si>
    <t>Finalize bus contract for SPED</t>
  </si>
  <si>
    <t>Establish bus routes based on enrollment data</t>
  </si>
  <si>
    <t>Notify parents of bus routes/times</t>
  </si>
  <si>
    <t>Trial runs for bus service</t>
  </si>
  <si>
    <t>Launch bus service</t>
  </si>
  <si>
    <t>Finalize food service contract</t>
  </si>
  <si>
    <t>Make any modifications necessary to provide food service (staffing, POS system, etc.)</t>
  </si>
  <si>
    <t>File necessary paperwork for Free and Reduced lunch</t>
  </si>
  <si>
    <t>Secure food and other materials to prepare meals</t>
  </si>
  <si>
    <t>Conduct staff training</t>
  </si>
  <si>
    <t>Launch food service</t>
  </si>
  <si>
    <t>Evaluate existing alarm system (Transfer codes and system from district)</t>
  </si>
  <si>
    <t>Determine if new alarm system is needed</t>
  </si>
  <si>
    <t>If new, secure new vendor and contract</t>
  </si>
  <si>
    <t>If new, install new system</t>
  </si>
  <si>
    <t>If new, test system and confirm operation</t>
  </si>
  <si>
    <t>If existing , transfer codes and system from district</t>
  </si>
  <si>
    <t>Finalize alarm system transfer and/or confirm functionality</t>
  </si>
  <si>
    <t>Maintenance</t>
  </si>
  <si>
    <t>Conduct facility assessment to determine short and long-term facility needs</t>
  </si>
  <si>
    <t>Communicate long-term facility needs to district</t>
  </si>
  <si>
    <t>Develop action plan for immediate/urgent short term needs</t>
  </si>
  <si>
    <t>Finalize ongoing maintenance contract or shared service buyback</t>
  </si>
  <si>
    <t>Negotiate with district to resolve any immediate capital needs</t>
  </si>
  <si>
    <t>Contract with service providers to resolve any immediate non-capital needs</t>
  </si>
  <si>
    <t>Complete immediate non-capital needs</t>
  </si>
  <si>
    <t>Custodial</t>
  </si>
  <si>
    <t>Produce RFP for Custodial contract</t>
  </si>
  <si>
    <t xml:space="preserve">Finalize custodial contract </t>
  </si>
  <si>
    <t>If self-performing: conduct interviewing, hiring, on-boarding, training process</t>
  </si>
  <si>
    <t xml:space="preserve">If outsourcing - finalize detailed work scope </t>
  </si>
  <si>
    <t>Finalize any ancillary contracts (trash removal, etc.)</t>
  </si>
  <si>
    <t>Order/Deliver Materials</t>
  </si>
  <si>
    <t>Identify core materials that need to be ordered including any furniture materials</t>
  </si>
  <si>
    <t>FURNITURE</t>
  </si>
  <si>
    <t>CURRICULUM</t>
  </si>
  <si>
    <t>SERVICES</t>
  </si>
  <si>
    <t>Create written inventory showing what materials will be used from site inventory</t>
  </si>
  <si>
    <t>Arrange for placement of orders for required books, materials, and furniture</t>
  </si>
  <si>
    <t>Determine projected delivery dates for texts and materials</t>
  </si>
  <si>
    <t>Identify texts and materials that are on backorder.  Make alternate arrangements, if possible</t>
  </si>
  <si>
    <t>Apprise Principal and SOM of materials delivery plans, including inventory and schedule</t>
  </si>
  <si>
    <t>Plan for delivery of materials to the school site- determine where/when space will be available for delivery</t>
  </si>
  <si>
    <t>Establish system for tracking delivery of materials to site and how materials will be distributed to classrooms</t>
  </si>
  <si>
    <t>Confirm delivery of instructional materials on site</t>
  </si>
  <si>
    <t xml:space="preserve">Textbooks ready and inventoried for classroom and student use </t>
  </si>
  <si>
    <t>Teacher guides ready and in place for teacher use</t>
  </si>
  <si>
    <t xml:space="preserve">Textbook policy distributed to staff and students </t>
  </si>
  <si>
    <t>Ensure all bells and alarms are working and clocks set</t>
  </si>
  <si>
    <t>Facility work orders submitted with follow-up dates</t>
  </si>
  <si>
    <t>Pest control addressed</t>
  </si>
  <si>
    <t>Dumpsters located in appropriate location for waste disposal and pick-up</t>
  </si>
  <si>
    <t>Lavatories inspected for operation, cleanliness and supplies</t>
  </si>
  <si>
    <t>Lunchroom inspected for cleanliness and ability for food preparation</t>
  </si>
  <si>
    <t>Graffiti removed from interior and exterior walls</t>
  </si>
  <si>
    <t>Classrooms cleaned, repairs made/scheduled, painting complete</t>
  </si>
  <si>
    <t>Locks in working order</t>
  </si>
  <si>
    <t>Exterior doors/locks/panic bolts in working order</t>
  </si>
  <si>
    <t>All doors clear of debris</t>
  </si>
  <si>
    <t>Grounds needs addressed: lawn, bushes, trash, broken equipment, dumpsters located in safe area away from children</t>
  </si>
  <si>
    <t>Speaker/ Phone System: check for operation maintain list of contacts for assistance</t>
  </si>
  <si>
    <t>Construction</t>
  </si>
  <si>
    <t>Contractor work schedules reviewed</t>
  </si>
  <si>
    <t>Boiler, emergency generator, and/or window replacements</t>
  </si>
  <si>
    <t>New construction projects begun/ completed</t>
  </si>
  <si>
    <t>Fire Alarm assessed</t>
  </si>
  <si>
    <t>Fire Inspection complete</t>
  </si>
  <si>
    <t>Signage ordered from BR Police Supply</t>
  </si>
  <si>
    <t>Signs posted around facility</t>
  </si>
  <si>
    <t>Communicate long-term facility needs to Board</t>
  </si>
  <si>
    <t>Negotiate with Lesee to resolve any immediate capital needs</t>
  </si>
  <si>
    <t>Classroom/Specialty Rooms</t>
  </si>
  <si>
    <t>Classroom and school-wide behavior and safety rules posted</t>
  </si>
  <si>
    <t>Classroom prepared-academic (Bulletin board, learning areas, etc.)</t>
  </si>
  <si>
    <t>Classroom prepared - facilities (lights, shades, furniture, etc.)</t>
  </si>
  <si>
    <t>All teachers have classroom keys</t>
  </si>
  <si>
    <t>Classroom keys are inventoried and stored securely</t>
  </si>
  <si>
    <t>All classrooms with new teachers have adequate and appropriate materials, supplies and equipment</t>
  </si>
  <si>
    <t>Supplies received and placed in rooms (markers, pencils, paper, etc.)</t>
  </si>
  <si>
    <t>Computer/science labs operational: ALL borrowed equipment returned</t>
  </si>
  <si>
    <t>Library staffed and ready to open</t>
  </si>
  <si>
    <t>Gym equipped and fields ready for use</t>
  </si>
  <si>
    <t>Teacher classroom assignments completed</t>
  </si>
  <si>
    <t>All new students have been entered in SIS</t>
  </si>
  <si>
    <t>Roll Sheets and instructions shared with staff</t>
  </si>
  <si>
    <t>School Climate Safety</t>
  </si>
  <si>
    <t>School security needs identified</t>
  </si>
  <si>
    <t>Security equipment assessed</t>
  </si>
  <si>
    <t xml:space="preserve">Documentation of fire drills </t>
  </si>
  <si>
    <t xml:space="preserve">School Safety Plans submitted </t>
  </si>
  <si>
    <t>Alarm pads and codes working</t>
  </si>
  <si>
    <t>Security cameras and monitors operations (internal and external)</t>
  </si>
  <si>
    <t>High Schools: Metal Detectors, scanners, wands operational</t>
  </si>
  <si>
    <t>School Deployment Plan Updated</t>
  </si>
  <si>
    <t>Student Code of Conduct distributed and available</t>
  </si>
  <si>
    <t>Sufficient visitor passes available, visitor procedures posted on entrance doors</t>
  </si>
  <si>
    <t xml:space="preserve">Establish schedule for monthly meetings with behavioral health and student support service providers </t>
  </si>
  <si>
    <t>Ensure the school-wide behavioral expectations are established and clearly posted across classroom and non-classroom settings</t>
  </si>
  <si>
    <t>Establish a plan for student instruction on behavioral expectations</t>
  </si>
  <si>
    <t>Establish a system of positive reinforcement for appropriate behavior</t>
  </si>
  <si>
    <t>Establish a plan for a systematic, structured approach to managing transitions (lunch, recess, dismissal)</t>
  </si>
  <si>
    <t>Crossing Guard needs/assignments</t>
  </si>
  <si>
    <t>Shelter in place and drills scheduled</t>
  </si>
  <si>
    <t>School safety point person identifed and safety team members identified an posted in Main Office</t>
  </si>
  <si>
    <t>Entrance/dismissal procedures disseminated to staff and students</t>
  </si>
  <si>
    <t>Emergency Response Charts completed and posted in all classrooms and offices</t>
  </si>
  <si>
    <t>Duty schedule established (teachers assigned to specific locations across campus) and given to all staff</t>
  </si>
  <si>
    <t>Free and reduced lunch applications reach school</t>
  </si>
  <si>
    <t>Free and reduced lunch applications distributed to parents/students</t>
  </si>
  <si>
    <t>Information on breakfast serving times to parents</t>
  </si>
  <si>
    <t>Breakfast/Lunchroom procedures (supervising students)</t>
  </si>
  <si>
    <t>Special Education</t>
  </si>
  <si>
    <t>Identify students whose applications indicate IEPs</t>
  </si>
  <si>
    <t>Identify students whose applications indicate bilingual or ESOL services</t>
  </si>
  <si>
    <t>Gather and review IEPs for special education students (request from former district)</t>
  </si>
  <si>
    <t>Gather and review language skill level on bilingual or ELL students</t>
  </si>
  <si>
    <t>Devise plans for serving special education students</t>
  </si>
  <si>
    <t>Devise plans for serving bilingual and ELL students</t>
  </si>
  <si>
    <t>Confer with principal regarding staffing, scheduling, and budgeting implications for special education</t>
  </si>
  <si>
    <t>Confer with principal regarding staffing, scheduling, and budgeting implications for bilingual and ELL programs</t>
  </si>
  <si>
    <t>Advise special education staff of special education plan</t>
  </si>
  <si>
    <t>Advise bilingual and ESOL staff of bilingual and ELL program plans</t>
  </si>
  <si>
    <t>Convey special education plans to special education and regular education staff</t>
  </si>
  <si>
    <t>Convey bilingual and ESOL program plans to bilingual, ELL, and regular education staff</t>
  </si>
  <si>
    <t>Coordinate schedule for special education students</t>
  </si>
  <si>
    <t>Coordinate schedule for bilingual and ELL students</t>
  </si>
  <si>
    <t>Work with parents to develop or revise IEPs as needed</t>
  </si>
  <si>
    <t>Work with parents to develop or revise bilingual and ELL programs as needed</t>
  </si>
  <si>
    <t>Ensure the appropriate staff have passwords to access EdPlan</t>
  </si>
  <si>
    <t>Ensure that EdPlan data for students receiving special education services is accurate</t>
  </si>
  <si>
    <t>Student IEPs are stored appropriately with folder holder</t>
  </si>
  <si>
    <t>Students' accommodation pages are disseminated to all teachers</t>
  </si>
  <si>
    <t>Determine if Nurse is shared service or District Employee</t>
  </si>
  <si>
    <t>Hire School Nurse (If employee)</t>
  </si>
  <si>
    <t>Negotiate services with district (if shared)</t>
  </si>
  <si>
    <t>School nurse schedule developed and adequate health supplies available</t>
  </si>
  <si>
    <t>School nurse reviewed student health plans for students who should be placed on medical alert list.</t>
  </si>
  <si>
    <t>HR Office Compliance and Set-Up</t>
  </si>
  <si>
    <t xml:space="preserve">Compliance set-up </t>
  </si>
  <si>
    <t>Post required state and Federal posters</t>
  </si>
  <si>
    <t>Set-up employee personnel files</t>
  </si>
  <si>
    <t>Ensure I-9s and hire register are completed properly</t>
  </si>
  <si>
    <t>Hiring Process and Set Up for New Hires</t>
  </si>
  <si>
    <t>Determine file management process</t>
  </si>
  <si>
    <t>Ensure compliance with key employment regulations based on employer's size (FLSA, FMLA, COBRA, ADA, OSHA, etc.)</t>
  </si>
  <si>
    <t xml:space="preserve">HR Online setup </t>
  </si>
  <si>
    <t>Prepare a complete and accurate list of key HR contacts at the client including benefits and payroll</t>
  </si>
  <si>
    <t>Determine new hire process</t>
  </si>
  <si>
    <t>Prepare offer letter template</t>
  </si>
  <si>
    <t>Prepare reference checklist</t>
  </si>
  <si>
    <t>Prepare application</t>
  </si>
  <si>
    <t>Collect all new hire paperwork</t>
  </si>
  <si>
    <t>Employment Manual</t>
  </si>
  <si>
    <t>Review and finalize Manual</t>
  </si>
  <si>
    <t>Implement required updates</t>
  </si>
  <si>
    <t>Employee information receipt/acknowledgement form</t>
  </si>
  <si>
    <t>Benefits, Payroll and Insurance Set-up</t>
  </si>
  <si>
    <t>Determine broker to work with on benefit plans</t>
  </si>
  <si>
    <t>Determine broker to work with on 403b plans</t>
  </si>
  <si>
    <t>Determine and implement employee benefits package</t>
  </si>
  <si>
    <t>Determine 4013b and implement</t>
  </si>
  <si>
    <t>Determine Flexible Spending vendor and implement</t>
  </si>
  <si>
    <t>Recruiting Process for HR Administrator</t>
  </si>
  <si>
    <t>Develop benefits summary</t>
  </si>
  <si>
    <t>Set-up Workers' Compensation</t>
  </si>
  <si>
    <t>Set-up Employment Practices Liability insurance</t>
  </si>
  <si>
    <t>Set-up Unemployment Compensation Insurance</t>
  </si>
  <si>
    <t>Set-up Payroll vendor</t>
  </si>
  <si>
    <t>Set-up Payroll cycle</t>
  </si>
  <si>
    <t>Develop job description</t>
  </si>
  <si>
    <t>Recruit and hire HR administrator</t>
  </si>
  <si>
    <t>Transfer ownership to HR Administrator</t>
  </si>
  <si>
    <t>New Hire Orientation Process Development</t>
  </si>
  <si>
    <t>Offer letters prepared and provided to all staff</t>
  </si>
  <si>
    <t>Employment Agreements provided to new hires</t>
  </si>
  <si>
    <t>Provide all new employees with new hire paperwork and in-process</t>
  </si>
  <si>
    <t>Determine pre-employment testing and background check procedures</t>
  </si>
  <si>
    <t>On-Board new employees-benefits overview and processing and school policy review</t>
  </si>
  <si>
    <t>New Hire checklist</t>
  </si>
  <si>
    <t>Termination Policies and Procedures</t>
  </si>
  <si>
    <t>Termination policies</t>
  </si>
  <si>
    <t>Documentation of specific situations</t>
  </si>
  <si>
    <t>Termination checklist</t>
  </si>
  <si>
    <t>Employee release form</t>
  </si>
  <si>
    <t>COBRA or benefits continuation material</t>
  </si>
  <si>
    <t>Company return policy</t>
  </si>
  <si>
    <t>Accounting</t>
  </si>
  <si>
    <t xml:space="preserve">Chart of Accounts - All accounts </t>
  </si>
  <si>
    <t xml:space="preserve">Chart of Accounts with full descriptions - All accounts </t>
  </si>
  <si>
    <t>Grant chart and baseline descriptions</t>
  </si>
  <si>
    <t xml:space="preserve">Setup of accounts within accounting system </t>
  </si>
  <si>
    <t>Closing calendar</t>
  </si>
  <si>
    <t>Revenue &amp; A/R template design</t>
  </si>
  <si>
    <t>Revenue &amp; A/R procedure</t>
  </si>
  <si>
    <t xml:space="preserve">Payroll Accounting template - design </t>
  </si>
  <si>
    <t>Payroll reconciliation design</t>
  </si>
  <si>
    <t>Adjust model to generate summer pay accrual figures</t>
  </si>
  <si>
    <t>Calculate monthly summer pay entry</t>
  </si>
  <si>
    <t>Standardize sum pay quarterly adjust process</t>
  </si>
  <si>
    <t>Calculate monthly bonus entry</t>
  </si>
  <si>
    <t>Standardize bonus quarterly adjust process</t>
  </si>
  <si>
    <t>Grants accounting design</t>
  </si>
  <si>
    <t xml:space="preserve">Grants accounting add names </t>
  </si>
  <si>
    <t>Payroll accounting process</t>
  </si>
  <si>
    <t>Generic accounting entry template</t>
  </si>
  <si>
    <t>General accounting entry process</t>
  </si>
  <si>
    <t>Policies &amp; procedures write-up</t>
  </si>
  <si>
    <t>Bank reconciliation protocol</t>
  </si>
  <si>
    <t>Activity fund reconciliation protocol</t>
  </si>
  <si>
    <t>Revenue</t>
  </si>
  <si>
    <t>Initial consolidated grant application</t>
  </si>
  <si>
    <t>Initial consolidated grant budget</t>
  </si>
  <si>
    <t>School Improvement Budget</t>
  </si>
  <si>
    <t>PCSP Budget</t>
  </si>
  <si>
    <t>Grants available research on process</t>
  </si>
  <si>
    <t>Grant drawdown research on forms and timing</t>
  </si>
  <si>
    <t>Grants reporting process</t>
  </si>
  <si>
    <t>Fundraising process (tracking money coming in, tracking restrictions, thank you / tax letters, contact with donors)</t>
  </si>
  <si>
    <t>Calendar of revenue deadlines, including grants and foundation restrictions</t>
  </si>
  <si>
    <t>Payroll</t>
  </si>
  <si>
    <t xml:space="preserve">Paychex setup </t>
  </si>
  <si>
    <t>HR Online setup</t>
  </si>
  <si>
    <t>Development of payroll calendar/deadlines</t>
  </si>
  <si>
    <t>Updating of timesheet requirements &amp; timesheets</t>
  </si>
  <si>
    <t>Payroll processing procedures (include how things will be prorated)</t>
  </si>
  <si>
    <t>Communication of payroll processes to managers and staff (initial and ongoing)</t>
  </si>
  <si>
    <t xml:space="preserve">Payroll approval spreadsheet </t>
  </si>
  <si>
    <t>Late hire calculator</t>
  </si>
  <si>
    <t>Vacation day tracking system</t>
  </si>
  <si>
    <t>Sick Day tracking system</t>
  </si>
  <si>
    <t>Substitute pay policy</t>
  </si>
  <si>
    <t>Substitute tracking system vs. employee</t>
  </si>
  <si>
    <t>TAT pay/benefit policy</t>
  </si>
  <si>
    <t>Stipend forms</t>
  </si>
  <si>
    <t>Payroll document retention policies</t>
  </si>
  <si>
    <t>TRSL Adds spreadsheet</t>
  </si>
  <si>
    <t>TRSL Monthly contributions spreadsheet</t>
  </si>
  <si>
    <t>TRSL Monthly process</t>
  </si>
  <si>
    <t>TRSL terminations process</t>
  </si>
  <si>
    <t>TRSL Eligibility guidelines</t>
  </si>
  <si>
    <t>TRSL process of determining which plan</t>
  </si>
  <si>
    <t>Puchasing</t>
  </si>
  <si>
    <t>Revisit approval requirements (recurring vs. non-recurring)</t>
  </si>
  <si>
    <t>Bidding/quote requirements (thresholds and documentation)</t>
  </si>
  <si>
    <t>Research potential purchasing systems (ex: Eschoolmall)</t>
  </si>
  <si>
    <t>New vendor documentation packet</t>
  </si>
  <si>
    <t>Change of billing address</t>
  </si>
  <si>
    <t>Identifying core vendors based on location, price and delivery, etc (classroom supplies, paper, emergency supplies, textbook/workbook companies, assessments, basic repairs, copier repairs, food delivery, printing company</t>
  </si>
  <si>
    <t>Setting up accounts with core vendors</t>
  </si>
  <si>
    <t>Alcohol policies</t>
  </si>
  <si>
    <t>Apply for state tax exemption</t>
  </si>
  <si>
    <t>Inform vendors of tax exemption</t>
  </si>
  <si>
    <t>Receiving/returns process</t>
  </si>
  <si>
    <t>Write-up of official purchasing process</t>
  </si>
  <si>
    <t>Accounts Payable</t>
  </si>
  <si>
    <t>Decision on credit cards - who gets, type and threshold</t>
  </si>
  <si>
    <t>Write-up of formal credit process</t>
  </si>
  <si>
    <t>Calendarization of standard accounts payable payments/entering</t>
  </si>
  <si>
    <t>Development of necessary systems including issue tracking</t>
  </si>
  <si>
    <t>Emergency check approvals, policies</t>
  </si>
  <si>
    <t>Emergency check form</t>
  </si>
  <si>
    <t>Inventory/Fixed Asset Management</t>
  </si>
  <si>
    <t>Development of asset management system (program to use, building it)</t>
  </si>
  <si>
    <t>Policies on lost/stolen items (ex textbooks - do students pay)</t>
  </si>
  <si>
    <t>Tagging of items (including grantor owned items)</t>
  </si>
  <si>
    <t>Initial count of items</t>
  </si>
  <si>
    <t>Ongoing inventory counts (how often, process)</t>
  </si>
  <si>
    <t>Reconciliation of inventory with the accounting ledger</t>
  </si>
  <si>
    <t>Employee Reimbursements</t>
  </si>
  <si>
    <t>Write-up of official policy</t>
  </si>
  <si>
    <t>Development of reimbursement form</t>
  </si>
  <si>
    <t>Training of staff on how to use</t>
  </si>
  <si>
    <t>Reporting</t>
  </si>
  <si>
    <t>Revisit timing and what goes to the Board</t>
  </si>
  <si>
    <t>Design of standard profit &amp; loss format</t>
  </si>
  <si>
    <t>Design of standard balance sheet format</t>
  </si>
  <si>
    <t>Design of standard cash flow format</t>
  </si>
  <si>
    <t>Design of summary commentary</t>
  </si>
  <si>
    <t>Design of statutory templates</t>
  </si>
  <si>
    <t>Budget Management</t>
  </si>
  <si>
    <t>Revisit who is involved, who has final say, basic protocols and what is tracked (I.e. just P&amp;L, balance sheet too? Cash?)</t>
  </si>
  <si>
    <t>Budget template adaption to final chart of accounts</t>
  </si>
  <si>
    <t>Inclusion of internal reporting pieces into the model</t>
  </si>
  <si>
    <t>Protocols for updating the forecast</t>
  </si>
  <si>
    <t>Budget review calendarizing</t>
  </si>
  <si>
    <t>Intra-month forecast changes for overages (ex: principal wants to buy $1,500 in textbooks, but only has $1,200 left, can they move money, what approvals are needed)</t>
  </si>
  <si>
    <t>SOM training on model</t>
  </si>
  <si>
    <t>Annual budget process (1 year, 5 year, something else)</t>
  </si>
  <si>
    <t>Petty Cash</t>
  </si>
  <si>
    <t>Agreement on basic policies (amount, who has access, restrictions on use, maximum purchases, approvals required, storage)</t>
  </si>
  <si>
    <t xml:space="preserve">Write-up of Petty Cash standardized policies </t>
  </si>
  <si>
    <t>Petty cash form</t>
  </si>
  <si>
    <t>Training of operations team</t>
  </si>
  <si>
    <t>Insurance</t>
  </si>
  <si>
    <t>Determination of needs</t>
  </si>
  <si>
    <t>Safety plan</t>
  </si>
  <si>
    <t>Claims process - written protocol</t>
  </si>
  <si>
    <t>Other potential things to look at:</t>
  </si>
  <si>
    <t>Food service cash management</t>
  </si>
  <si>
    <t>Athletic cash management</t>
  </si>
  <si>
    <t>Grants</t>
  </si>
  <si>
    <t>Erate</t>
  </si>
  <si>
    <t>TANF</t>
  </si>
  <si>
    <t>Title I</t>
  </si>
  <si>
    <t>Title IIA</t>
  </si>
  <si>
    <t>Title IID</t>
  </si>
  <si>
    <t>Title IV</t>
  </si>
  <si>
    <t>Title V</t>
  </si>
  <si>
    <t>PCSP Grant</t>
  </si>
  <si>
    <t>8G</t>
  </si>
  <si>
    <t>Stimulus Funds</t>
  </si>
  <si>
    <t>REAP</t>
  </si>
  <si>
    <t>IDEA</t>
  </si>
  <si>
    <t>ARRA Title I</t>
  </si>
  <si>
    <t xml:space="preserve">IDEA ARRA </t>
  </si>
  <si>
    <t xml:space="preserve">Educational Excellence Fund </t>
  </si>
  <si>
    <t>Parents/Students</t>
  </si>
  <si>
    <t>Title I Compact distributed</t>
  </si>
  <si>
    <t>Title I Binders - all years available</t>
  </si>
  <si>
    <t>Compettive Applications</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</si>
</sst>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Done&quot;;&quot;&quot;;&quot;Overdue&quot;"/>
    <numFmt numFmtId="165" formatCode="0.0%"/>
  </numFmts>
  <fonts count="12">
    <font>
      <sz val="11.0"/>
      <color rgb="FF0C0C0C"/>
      <name val="Century Gothic"/>
    </font>
    <font>
      <sz val="18.0"/>
      <color rgb="FF0C0C0C"/>
      <name val="Century Gothic"/>
    </font>
    <font>
      <sz val="16.0"/>
      <color rgb="FFFFFFFF"/>
      <name val="Century Gothic"/>
    </font>
    <font>
      <sz val="36.0"/>
      <color rgb="FFFFFFFF"/>
      <name val="Century Gothic"/>
    </font>
    <font/>
    <font>
      <sz val="11.0"/>
      <color rgb="FF2A5155"/>
      <name val="Century Gothic"/>
    </font>
    <font>
      <sz val="12.0"/>
      <color rgb="FF0C0C0C"/>
      <name val="Century Gothic"/>
    </font>
    <font>
      <sz val="12.0"/>
      <name val="Century Gothic"/>
    </font>
    <font>
      <sz val="12.0"/>
      <color rgb="FF2A5155"/>
      <name val="Century Gothic"/>
    </font>
    <font>
      <sz val="12.0"/>
      <color rgb="FF0C0C0C"/>
      <name val="Arial"/>
    </font>
    <font>
      <sz val="12.0"/>
      <name val="Arial"/>
    </font>
    <font>
      <sz val="12.0"/>
      <color rgb="FF2A5155"/>
      <name val="Arial"/>
    </font>
  </fonts>
  <fills count="3">
    <fill>
      <patternFill patternType="none"/>
    </fill>
    <fill>
      <patternFill patternType="lightGray"/>
    </fill>
    <fill>
      <patternFill patternType="solid">
        <fgColor rgb="FFB01513"/>
        <bgColor rgb="FFB01513"/>
      </patternFill>
    </fill>
  </fills>
  <borders count="2">
    <border/>
    <border>
      <left/>
      <right/>
      <top/>
      <bottom/>
    </border>
  </borders>
  <cellStyleXfs count="1">
    <xf borderId="0" fillId="0" fontId="0" numFmtId="0" applyAlignment="1" applyFont="1"/>
  </cellStyleXfs>
  <cellXfs count="29">
    <xf borderId="0" fillId="0" fontId="0" numFmtId="0" xfId="0" applyAlignment="1" applyFont="1">
      <alignment horizontal="left" readingOrder="0" shrinkToFit="0" vertical="center" wrapText="1"/>
    </xf>
    <xf borderId="0" fillId="0" fontId="1" numFmtId="0" xfId="0" applyAlignment="1" applyFont="1">
      <alignment horizontal="left" shrinkToFit="0" vertical="center" wrapText="1"/>
    </xf>
    <xf borderId="1" fillId="2" fontId="2" numFmtId="0" xfId="0" applyAlignment="1" applyBorder="1" applyFill="1" applyFont="1">
      <alignment horizontal="left" shrinkToFit="0" vertical="center" wrapText="0"/>
    </xf>
    <xf borderId="0" fillId="0" fontId="3" numFmtId="0" xfId="0" applyAlignment="1" applyFont="1">
      <alignment horizontal="center" shrinkToFit="0" vertical="center" wrapText="0"/>
    </xf>
    <xf borderId="0" fillId="0" fontId="4" numFmtId="0" xfId="0" applyAlignment="1" applyFont="1">
      <alignment horizontal="left" shrinkToFit="0" vertical="center" wrapText="1"/>
    </xf>
    <xf borderId="0" fillId="0" fontId="0" numFmtId="0" xfId="0" applyAlignment="1" applyFont="1">
      <alignment horizontal="left" shrinkToFit="0" vertical="center" wrapText="1"/>
    </xf>
    <xf borderId="0" fillId="0" fontId="0" numFmtId="14" xfId="0" applyAlignment="1" applyFont="1" applyNumberFormat="1">
      <alignment horizontal="left" shrinkToFit="0" vertical="center" wrapText="0"/>
    </xf>
    <xf borderId="0" fillId="0" fontId="0" numFmtId="9" xfId="0" applyAlignment="1" applyFont="1" applyNumberFormat="1">
      <alignment horizontal="right" shrinkToFit="0" vertical="center" wrapText="0"/>
    </xf>
    <xf borderId="0" fillId="0" fontId="5" numFmtId="164" xfId="0" applyAlignment="1" applyFont="1" applyNumberFormat="1">
      <alignment horizontal="center" shrinkToFit="0" vertical="center" wrapText="0"/>
    </xf>
    <xf borderId="0" fillId="0" fontId="0" numFmtId="0" xfId="0" applyAlignment="1" applyFont="1">
      <alignment horizontal="left" shrinkToFit="0" vertical="center" wrapText="1"/>
    </xf>
    <xf borderId="0" fillId="0" fontId="6" numFmtId="0" xfId="0" applyAlignment="1" applyFont="1">
      <alignment horizontal="center" shrinkToFit="0" vertical="center" wrapText="1"/>
    </xf>
    <xf borderId="0" fillId="0" fontId="7" numFmtId="0" xfId="0" applyAlignment="1" applyFont="1">
      <alignment horizontal="left" shrinkToFit="0" vertical="center" wrapText="1"/>
    </xf>
    <xf borderId="0" fillId="0" fontId="7" numFmtId="0" xfId="0" applyAlignment="1" applyFont="1">
      <alignment horizontal="left" shrinkToFit="0" vertical="bottom" wrapText="1"/>
    </xf>
    <xf borderId="0" fillId="0" fontId="7" numFmtId="165" xfId="0" applyAlignment="1" applyFont="1" applyNumberFormat="1">
      <alignment horizontal="left" shrinkToFit="0" vertical="center" wrapText="1"/>
    </xf>
    <xf borderId="0" fillId="0" fontId="7" numFmtId="0" xfId="0" applyAlignment="1" applyFont="1">
      <alignment horizontal="left" shrinkToFit="0" vertical="bottom" wrapText="1"/>
    </xf>
    <xf borderId="0" fillId="0" fontId="6" numFmtId="0" xfId="0" applyAlignment="1" applyFont="1">
      <alignment horizontal="left" shrinkToFit="0" vertical="center" wrapText="1"/>
    </xf>
    <xf borderId="0" fillId="0" fontId="6" numFmtId="14" xfId="0" applyAlignment="1" applyFont="1" applyNumberFormat="1">
      <alignment horizontal="left" shrinkToFit="0" vertical="center" wrapText="0"/>
    </xf>
    <xf borderId="0" fillId="0" fontId="6" numFmtId="9" xfId="0" applyAlignment="1" applyFont="1" applyNumberFormat="1">
      <alignment horizontal="right" shrinkToFit="0" vertical="center" wrapText="0"/>
    </xf>
    <xf borderId="0" fillId="0" fontId="8" numFmtId="164" xfId="0" applyAlignment="1" applyFont="1" applyNumberFormat="1">
      <alignment horizontal="center" shrinkToFit="0" vertical="center" wrapText="0"/>
    </xf>
    <xf borderId="0" fillId="0" fontId="7" numFmtId="0" xfId="0" applyAlignment="1" applyFont="1">
      <alignment horizontal="left" shrinkToFit="0" vertical="bottom" wrapText="0"/>
    </xf>
    <xf borderId="0" fillId="0" fontId="7" numFmtId="0" xfId="0" applyAlignment="1" applyFont="1">
      <alignment horizontal="center" shrinkToFit="0" vertical="bottom" wrapText="1"/>
    </xf>
    <xf borderId="0" fillId="0" fontId="9" numFmtId="0" xfId="0" applyAlignment="1" applyFont="1">
      <alignment horizontal="center" shrinkToFit="0" vertical="center" wrapText="1"/>
    </xf>
    <xf borderId="0" fillId="0" fontId="10" numFmtId="0" xfId="0" applyAlignment="1" applyFont="1">
      <alignment horizontal="left" shrinkToFit="0" vertical="bottom" wrapText="1"/>
    </xf>
    <xf borderId="0" fillId="0" fontId="9" numFmtId="0" xfId="0" applyAlignment="1" applyFont="1">
      <alignment horizontal="left" shrinkToFit="0" vertical="center" wrapText="1"/>
    </xf>
    <xf borderId="0" fillId="0" fontId="9" numFmtId="14" xfId="0" applyAlignment="1" applyFont="1" applyNumberFormat="1">
      <alignment horizontal="left" shrinkToFit="0" vertical="center" wrapText="0"/>
    </xf>
    <xf borderId="0" fillId="0" fontId="9" numFmtId="9" xfId="0" applyAlignment="1" applyFont="1" applyNumberFormat="1">
      <alignment horizontal="right" shrinkToFit="0" vertical="center" wrapText="0"/>
    </xf>
    <xf borderId="0" fillId="0" fontId="11" numFmtId="164" xfId="0" applyAlignment="1" applyFont="1" applyNumberFormat="1">
      <alignment horizontal="center" shrinkToFit="0" vertical="center" wrapText="0"/>
    </xf>
    <xf borderId="0" fillId="0" fontId="10" numFmtId="0" xfId="0" applyAlignment="1" applyFont="1">
      <alignment horizontal="left" shrinkToFit="0" vertical="bottom" wrapText="0"/>
    </xf>
    <xf borderId="0" fillId="0" fontId="10" numFmtId="0" xfId="0" applyAlignment="1" applyFont="1">
      <alignment horizontal="left" shrinkToFit="0" vertical="center" wrapText="1"/>
    </xf>
  </cellXfs>
  <cellStyles count="1">
    <cellStyle xfId="0" name="Normal" builtinId="0"/>
  </cellStyles>
  <dxfs count="3">
    <dxf>
      <font/>
      <fill>
        <patternFill patternType="none"/>
      </fill>
      <border/>
    </dxf>
    <dxf>
      <font/>
      <fill>
        <patternFill patternType="solid">
          <fgColor rgb="FF2A5155"/>
          <bgColor rgb="FF2A5155"/>
        </patternFill>
      </fill>
      <border/>
    </dxf>
    <dxf>
      <font/>
      <fill>
        <patternFill patternType="solid">
          <fgColor rgb="FFCBE3E5"/>
          <bgColor rgb="FFCBE3E5"/>
        </patternFill>
      </fill>
      <border/>
    </dxf>
  </dxfs>
  <tableStyles count="14">
    <tableStyle count="3" pivot="0" name="To-Do List-style">
      <tableStyleElement dxfId="1" type="headerRow"/>
      <tableStyleElement type="firstRowStripe"/>
      <tableStyleElement dxfId="2" type="secondRowStripe"/>
    </tableStyle>
    <tableStyle count="3" pivot="0" name="Staff &amp; Enrollment-style">
      <tableStyleElement dxfId="1" type="headerRow"/>
      <tableStyleElement type="firstRowStripe"/>
      <tableStyleElement dxfId="2" type="secondRowStripe"/>
    </tableStyle>
    <tableStyle count="3" pivot="0" name="Professional Development-style">
      <tableStyleElement dxfId="1" type="headerRow"/>
      <tableStyleElement type="firstRowStripe"/>
      <tableStyleElement dxfId="2" type="secondRowStripe"/>
    </tableStyle>
    <tableStyle count="3" pivot="0" name="Student Enrollment-style">
      <tableStyleElement dxfId="1" type="headerRow"/>
      <tableStyleElement type="firstRowStripe"/>
      <tableStyleElement dxfId="2" type="secondRowStripe"/>
    </tableStyle>
    <tableStyle count="3" pivot="0" name="Administrative-style">
      <tableStyleElement dxfId="1" type="headerRow"/>
      <tableStyleElement type="firstRowStripe"/>
      <tableStyleElement dxfId="2" type="secondRowStripe"/>
    </tableStyle>
    <tableStyle count="3" pivot="0" name="Tech-style">
      <tableStyleElement dxfId="1" type="headerRow"/>
      <tableStyleElement type="firstRowStripe"/>
      <tableStyleElement dxfId="2" type="secondRowStripe"/>
    </tableStyle>
    <tableStyle count="3" pivot="0" name="Contract Work-style">
      <tableStyleElement dxfId="1" type="headerRow"/>
      <tableStyleElement type="firstRowStripe"/>
      <tableStyleElement dxfId="2" type="secondRowStripe"/>
    </tableStyle>
    <tableStyle count="3" pivot="0" name="Vendors-Ordering-style">
      <tableStyleElement dxfId="1" type="headerRow"/>
      <tableStyleElement type="firstRowStripe"/>
      <tableStyleElement dxfId="2" type="secondRowStripe"/>
    </tableStyle>
    <tableStyle count="3" pivot="0" name="Facilities-style">
      <tableStyleElement dxfId="1" type="headerRow"/>
      <tableStyleElement type="firstRowStripe"/>
      <tableStyleElement dxfId="2" type="secondRowStripe"/>
    </tableStyle>
    <tableStyle count="3" pivot="0" name="Safety-style">
      <tableStyleElement dxfId="1" type="headerRow"/>
      <tableStyleElement type="firstRowStripe"/>
      <tableStyleElement dxfId="2" type="secondRowStripe"/>
    </tableStyle>
    <tableStyle count="3" pivot="0" name="Specialized Services-style">
      <tableStyleElement dxfId="1" type="headerRow"/>
      <tableStyleElement type="firstRowStripe"/>
      <tableStyleElement dxfId="2" type="secondRowStripe"/>
    </tableStyle>
    <tableStyle count="3" pivot="0" name="Human Resources-style">
      <tableStyleElement dxfId="1" type="headerRow"/>
      <tableStyleElement type="firstRowStripe"/>
      <tableStyleElement dxfId="2" type="secondRowStripe"/>
    </tableStyle>
    <tableStyle count="3" pivot="0" name="Financial Details-style">
      <tableStyleElement dxfId="1" type="headerRow"/>
      <tableStyleElement type="firstRowStripe"/>
      <tableStyleElement dxfId="2" type="secondRowStripe"/>
    </tableStyle>
    <tableStyle count="3" pivot="0" name="Grants-style">
      <tableStyleElement dxfId="1" type="headerRow"/>
      <tableStyleElement type="firstRowStripe"/>
      <tableStyleElement dxfId="2" type="secondRowStripe"/>
    </tableStyle>
  </tableStyles>
</styleSheet>
</file>

<file path=xl/_rels/workbook.xml.rels><?xml version="1.0" encoding="UTF-8" standalone="yes"?><Relationships xmlns="http://schemas.openxmlformats.org/package/2006/relationships"><Relationship Id="rId11" Type="http://schemas.openxmlformats.org/officeDocument/2006/relationships/worksheet" Target="worksheets/sheet9.xml"/><Relationship Id="rId10" Type="http://schemas.openxmlformats.org/officeDocument/2006/relationships/worksheet" Target="worksheets/sheet8.xml"/><Relationship Id="rId13" Type="http://schemas.openxmlformats.org/officeDocument/2006/relationships/worksheet" Target="worksheets/sheet11.xml"/><Relationship Id="rId12" Type="http://schemas.openxmlformats.org/officeDocument/2006/relationships/worksheet" Target="worksheets/sheet10.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15" Type="http://schemas.openxmlformats.org/officeDocument/2006/relationships/worksheet" Target="worksheets/sheet13.xml"/><Relationship Id="rId14" Type="http://schemas.openxmlformats.org/officeDocument/2006/relationships/worksheet" Target="worksheets/sheet12.xml"/><Relationship Id="rId16" Type="http://schemas.openxmlformats.org/officeDocument/2006/relationships/worksheet" Target="worksheets/sheet14.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1533525</xdr:colOff>
      <xdr:row>1</xdr:row>
      <xdr:rowOff>0</xdr:rowOff>
    </xdr:from>
    <xdr:ext cx="1104900" cy="914400"/>
    <xdr:sp>
      <xdr:nvSpPr>
        <xdr:cNvPr descr="Tab marker for year" id="3" name="Shape 3"/>
        <xdr:cNvSpPr/>
      </xdr:nvSpPr>
      <xdr:spPr>
        <a:xfrm>
          <a:off x="4798313" y="3327563"/>
          <a:ext cx="1095375" cy="904875"/>
        </a:xfrm>
        <a:prstGeom prst="rect">
          <a:avLst/>
        </a:prstGeom>
        <a:solidFill>
          <a:schemeClr val="accent1"/>
        </a:solidFill>
        <a:ln>
          <a:noFill/>
        </a:ln>
      </xdr:spPr>
      <xdr:txBody>
        <a:bodyPr anchorCtr="0" anchor="b" bIns="91425" lIns="0" spcFirstLastPara="1" rIns="0" wrap="square" tIns="45700">
          <a:noAutofit/>
        </a:bodyPr>
        <a:lstStyle/>
        <a:p>
          <a:pPr indent="0" lvl="0" marL="0" rtl="0" algn="ctr">
            <a:spcBef>
              <a:spcPts val="0"/>
            </a:spcBef>
            <a:spcAft>
              <a:spcPts val="0"/>
            </a:spcAft>
            <a:buNone/>
          </a:pPr>
          <a:r>
            <a:t/>
          </a:r>
          <a:endParaRPr sz="1600">
            <a:solidFill>
              <a:schemeClr val="lt1"/>
            </a:solidFill>
            <a:latin typeface="Century Gothic"/>
            <a:ea typeface="Century Gothic"/>
            <a:cs typeface="Century Gothic"/>
            <a:sym typeface="Century Gothic"/>
          </a:endParaRPr>
        </a:p>
      </xdr:txBody>
    </xdr:sp>
    <xdr:clientData fLocksWithSheet="0"/>
  </xdr:oneCellAnchor>
  <xdr:oneCellAnchor>
    <xdr:from>
      <xdr:col>8</xdr:col>
      <xdr:colOff>1057275</xdr:colOff>
      <xdr:row>0</xdr:row>
      <xdr:rowOff>0</xdr:rowOff>
    </xdr:from>
    <xdr:ext cx="38100" cy="381000"/>
    <xdr:sp>
      <xdr:nvSpPr>
        <xdr:cNvPr descr="Cell fill shape " id="4" name="Shape 4"/>
        <xdr:cNvSpPr/>
      </xdr:nvSpPr>
      <xdr:spPr>
        <a:xfrm flipH="1">
          <a:off x="5326950" y="3589500"/>
          <a:ext cx="38100" cy="381000"/>
        </a:xfrm>
        <a:prstGeom prst="rect">
          <a:avLst/>
        </a:prstGeom>
        <a:solidFill>
          <a:schemeClr val="lt1"/>
        </a:solidFill>
        <a:ln>
          <a:noFill/>
        </a:ln>
      </xdr:spPr>
      <xdr:txBody>
        <a:bodyPr anchorCtr="0" anchor="b" bIns="91425" lIns="0" spcFirstLastPara="1" rIns="0" wrap="square" tIns="45700">
          <a:noAutofit/>
        </a:bodyPr>
        <a:lstStyle/>
        <a:p>
          <a:pPr indent="0" lvl="0" marL="0" rtl="0" algn="ctr">
            <a:spcBef>
              <a:spcPts val="0"/>
            </a:spcBef>
            <a:spcAft>
              <a:spcPts val="0"/>
            </a:spcAft>
            <a:buNone/>
          </a:pPr>
          <a:r>
            <a:t/>
          </a:r>
          <a:endParaRPr sz="1600">
            <a:solidFill>
              <a:schemeClr val="lt1"/>
            </a:solidFill>
            <a:latin typeface="Century Gothic"/>
            <a:ea typeface="Century Gothic"/>
            <a:cs typeface="Century Gothic"/>
            <a:sym typeface="Century Gothic"/>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1533525</xdr:colOff>
      <xdr:row>1</xdr:row>
      <xdr:rowOff>0</xdr:rowOff>
    </xdr:from>
    <xdr:ext cx="1104900" cy="914400"/>
    <xdr:sp>
      <xdr:nvSpPr>
        <xdr:cNvPr descr="Tab marker for year" id="3" name="Shape 3"/>
        <xdr:cNvSpPr/>
      </xdr:nvSpPr>
      <xdr:spPr>
        <a:xfrm>
          <a:off x="4798313" y="3327563"/>
          <a:ext cx="1095375" cy="904875"/>
        </a:xfrm>
        <a:prstGeom prst="rect">
          <a:avLst/>
        </a:prstGeom>
        <a:solidFill>
          <a:schemeClr val="accent1"/>
        </a:solidFill>
        <a:ln>
          <a:noFill/>
        </a:ln>
      </xdr:spPr>
      <xdr:txBody>
        <a:bodyPr anchorCtr="0" anchor="b" bIns="91425" lIns="0" spcFirstLastPara="1" rIns="0" wrap="square" tIns="45700">
          <a:noAutofit/>
        </a:bodyPr>
        <a:lstStyle/>
        <a:p>
          <a:pPr indent="0" lvl="0" marL="0" rtl="0" algn="ctr">
            <a:spcBef>
              <a:spcPts val="0"/>
            </a:spcBef>
            <a:spcAft>
              <a:spcPts val="0"/>
            </a:spcAft>
            <a:buNone/>
          </a:pPr>
          <a:r>
            <a:t/>
          </a:r>
          <a:endParaRPr sz="1600">
            <a:solidFill>
              <a:schemeClr val="lt1"/>
            </a:solidFill>
            <a:latin typeface="Century Gothic"/>
            <a:ea typeface="Century Gothic"/>
            <a:cs typeface="Century Gothic"/>
            <a:sym typeface="Century Gothic"/>
          </a:endParaRPr>
        </a:p>
      </xdr:txBody>
    </xdr:sp>
    <xdr:clientData fLocksWithSheet="0"/>
  </xdr:oneCellAnchor>
  <xdr:oneCellAnchor>
    <xdr:from>
      <xdr:col>7</xdr:col>
      <xdr:colOff>1057275</xdr:colOff>
      <xdr:row>0</xdr:row>
      <xdr:rowOff>0</xdr:rowOff>
    </xdr:from>
    <xdr:ext cx="38100" cy="381000"/>
    <xdr:sp>
      <xdr:nvSpPr>
        <xdr:cNvPr descr="Cell fill shape " id="4" name="Shape 4"/>
        <xdr:cNvSpPr/>
      </xdr:nvSpPr>
      <xdr:spPr>
        <a:xfrm flipH="1">
          <a:off x="5326950" y="3589500"/>
          <a:ext cx="38100" cy="381000"/>
        </a:xfrm>
        <a:prstGeom prst="rect">
          <a:avLst/>
        </a:prstGeom>
        <a:solidFill>
          <a:schemeClr val="lt1"/>
        </a:solidFill>
        <a:ln>
          <a:noFill/>
        </a:ln>
      </xdr:spPr>
      <xdr:txBody>
        <a:bodyPr anchorCtr="0" anchor="b" bIns="91425" lIns="0" spcFirstLastPara="1" rIns="0" wrap="square" tIns="45700">
          <a:noAutofit/>
        </a:bodyPr>
        <a:lstStyle/>
        <a:p>
          <a:pPr indent="0" lvl="0" marL="0" rtl="0" algn="ctr">
            <a:spcBef>
              <a:spcPts val="0"/>
            </a:spcBef>
            <a:spcAft>
              <a:spcPts val="0"/>
            </a:spcAft>
            <a:buNone/>
          </a:pPr>
          <a:r>
            <a:t/>
          </a:r>
          <a:endParaRPr sz="1600">
            <a:solidFill>
              <a:schemeClr val="lt1"/>
            </a:solidFill>
            <a:latin typeface="Century Gothic"/>
            <a:ea typeface="Century Gothic"/>
            <a:cs typeface="Century Gothic"/>
            <a:sym typeface="Century Gothic"/>
          </a:endParaRPr>
        </a:p>
      </xdr:txBody>
    </xdr: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1533525</xdr:colOff>
      <xdr:row>1</xdr:row>
      <xdr:rowOff>0</xdr:rowOff>
    </xdr:from>
    <xdr:ext cx="1104900" cy="914400"/>
    <xdr:sp>
      <xdr:nvSpPr>
        <xdr:cNvPr descr="Tab marker for year" id="3" name="Shape 3"/>
        <xdr:cNvSpPr/>
      </xdr:nvSpPr>
      <xdr:spPr>
        <a:xfrm>
          <a:off x="4798313" y="3327563"/>
          <a:ext cx="1095375" cy="904875"/>
        </a:xfrm>
        <a:prstGeom prst="rect">
          <a:avLst/>
        </a:prstGeom>
        <a:solidFill>
          <a:schemeClr val="accent1"/>
        </a:solidFill>
        <a:ln>
          <a:noFill/>
        </a:ln>
      </xdr:spPr>
      <xdr:txBody>
        <a:bodyPr anchorCtr="0" anchor="b" bIns="91425" lIns="0" spcFirstLastPara="1" rIns="0" wrap="square" tIns="45700">
          <a:noAutofit/>
        </a:bodyPr>
        <a:lstStyle/>
        <a:p>
          <a:pPr indent="0" lvl="0" marL="0" rtl="0" algn="ctr">
            <a:spcBef>
              <a:spcPts val="0"/>
            </a:spcBef>
            <a:spcAft>
              <a:spcPts val="0"/>
            </a:spcAft>
            <a:buNone/>
          </a:pPr>
          <a:r>
            <a:t/>
          </a:r>
          <a:endParaRPr sz="1600">
            <a:solidFill>
              <a:schemeClr val="lt1"/>
            </a:solidFill>
            <a:latin typeface="Century Gothic"/>
            <a:ea typeface="Century Gothic"/>
            <a:cs typeface="Century Gothic"/>
            <a:sym typeface="Century Gothic"/>
          </a:endParaRPr>
        </a:p>
      </xdr:txBody>
    </xdr:sp>
    <xdr:clientData fLocksWithSheet="0"/>
  </xdr:oneCellAnchor>
  <xdr:oneCellAnchor>
    <xdr:from>
      <xdr:col>7</xdr:col>
      <xdr:colOff>1057275</xdr:colOff>
      <xdr:row>0</xdr:row>
      <xdr:rowOff>0</xdr:rowOff>
    </xdr:from>
    <xdr:ext cx="38100" cy="381000"/>
    <xdr:sp>
      <xdr:nvSpPr>
        <xdr:cNvPr descr="Cell fill shape " id="4" name="Shape 4"/>
        <xdr:cNvSpPr/>
      </xdr:nvSpPr>
      <xdr:spPr>
        <a:xfrm flipH="1">
          <a:off x="5326950" y="3589500"/>
          <a:ext cx="38100" cy="381000"/>
        </a:xfrm>
        <a:prstGeom prst="rect">
          <a:avLst/>
        </a:prstGeom>
        <a:solidFill>
          <a:schemeClr val="lt1"/>
        </a:solidFill>
        <a:ln>
          <a:noFill/>
        </a:ln>
      </xdr:spPr>
      <xdr:txBody>
        <a:bodyPr anchorCtr="0" anchor="b" bIns="91425" lIns="0" spcFirstLastPara="1" rIns="0" wrap="square" tIns="45700">
          <a:noAutofit/>
        </a:bodyPr>
        <a:lstStyle/>
        <a:p>
          <a:pPr indent="0" lvl="0" marL="0" rtl="0" algn="ctr">
            <a:spcBef>
              <a:spcPts val="0"/>
            </a:spcBef>
            <a:spcAft>
              <a:spcPts val="0"/>
            </a:spcAft>
            <a:buNone/>
          </a:pPr>
          <a:r>
            <a:t/>
          </a:r>
          <a:endParaRPr sz="1600">
            <a:solidFill>
              <a:schemeClr val="lt1"/>
            </a:solidFill>
            <a:latin typeface="Century Gothic"/>
            <a:ea typeface="Century Gothic"/>
            <a:cs typeface="Century Gothic"/>
            <a:sym typeface="Century Gothic"/>
          </a:endParaRPr>
        </a:p>
      </xdr:txBody>
    </xdr: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ref="B3:K16" displayName="Table_1" name="Table_1" id="1">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To-Do List-style" showColumnStripes="0" showFirstColumn="1" showLastColumn="1" showRowStripes="1"/>
</table>
</file>

<file path=xl/tables/table10.xml><?xml version="1.0" encoding="utf-8"?>
<table xmlns="http://schemas.openxmlformats.org/spreadsheetml/2006/main" ref="A3:J52" displayName="Table_10" name="Table_10" id="10">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Safety-style" showColumnStripes="0" showFirstColumn="1" showLastColumn="1" showRowStripes="1"/>
</table>
</file>

<file path=xl/tables/table11.xml><?xml version="1.0" encoding="utf-8"?>
<table xmlns="http://schemas.openxmlformats.org/spreadsheetml/2006/main" ref="A3:J52" displayName="Table_11" name="Table_11" id="11">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Specialized Services-style" showColumnStripes="0" showFirstColumn="1" showLastColumn="1" showRowStripes="1"/>
</table>
</file>

<file path=xl/tables/table12.xml><?xml version="1.0" encoding="utf-8"?>
<table xmlns="http://schemas.openxmlformats.org/spreadsheetml/2006/main" ref="A3:J52" displayName="Table_12" name="Table_12" id="12">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Human Resources-style" showColumnStripes="0" showFirstColumn="1" showLastColumn="1" showRowStripes="1"/>
</table>
</file>

<file path=xl/tables/table13.xml><?xml version="1.0" encoding="utf-8"?>
<table xmlns="http://schemas.openxmlformats.org/spreadsheetml/2006/main" ref="A3:J106" displayName="Table_13" name="Table_13" id="13">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Financial Details-style" showColumnStripes="0" showFirstColumn="1" showLastColumn="1" showRowStripes="1"/>
</table>
</file>

<file path=xl/tables/table14.xml><?xml version="1.0" encoding="utf-8"?>
<table xmlns="http://schemas.openxmlformats.org/spreadsheetml/2006/main" ref="A3:J52" displayName="Table_14" name="Table_14" id="14">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Grants-style" showColumnStripes="0" showFirstColumn="1" showLastColumn="1" showRowStripes="1"/>
</table>
</file>

<file path=xl/tables/table2.xml><?xml version="1.0" encoding="utf-8"?>
<table xmlns="http://schemas.openxmlformats.org/spreadsheetml/2006/main" ref="A3:J46" displayName="Table_2" name="Table_2" id="2">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Staff &amp; Enrollment-style" showColumnStripes="0" showFirstColumn="1" showLastColumn="1" showRowStripes="1"/>
</table>
</file>

<file path=xl/tables/table3.xml><?xml version="1.0" encoding="utf-8"?>
<table xmlns="http://schemas.openxmlformats.org/spreadsheetml/2006/main" ref="A3:J52" displayName="Table_3" name="Table_3" id="3">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Professional Development-style" showColumnStripes="0" showFirstColumn="1" showLastColumn="1" showRowStripes="1"/>
</table>
</file>

<file path=xl/tables/table4.xml><?xml version="1.0" encoding="utf-8"?>
<table xmlns="http://schemas.openxmlformats.org/spreadsheetml/2006/main" ref="A3:J52" displayName="Table_4" name="Table_4" id="4">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Student Enrollment-style" showColumnStripes="0" showFirstColumn="1" showLastColumn="1" showRowStripes="1"/>
</table>
</file>

<file path=xl/tables/table5.xml><?xml version="1.0" encoding="utf-8"?>
<table xmlns="http://schemas.openxmlformats.org/spreadsheetml/2006/main" ref="A3:J52" displayName="Table_5" name="Table_5" id="5">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Administrative-style" showColumnStripes="0" showFirstColumn="1" showLastColumn="1" showRowStripes="1"/>
</table>
</file>

<file path=xl/tables/table6.xml><?xml version="1.0" encoding="utf-8"?>
<table xmlns="http://schemas.openxmlformats.org/spreadsheetml/2006/main" ref="A3:J46" displayName="Table_6" name="Table_6" id="6">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Tech-style" showColumnStripes="0" showFirstColumn="1" showLastColumn="1" showRowStripes="1"/>
</table>
</file>

<file path=xl/tables/table7.xml><?xml version="1.0" encoding="utf-8"?>
<table xmlns="http://schemas.openxmlformats.org/spreadsheetml/2006/main" ref="A3:J47" displayName="Table_7" name="Table_7" id="7">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Contract Work-style" showColumnStripes="0" showFirstColumn="1" showLastColumn="1" showRowStripes="1"/>
</table>
</file>

<file path=xl/tables/table8.xml><?xml version="1.0" encoding="utf-8"?>
<table xmlns="http://schemas.openxmlformats.org/spreadsheetml/2006/main" ref="A3:J52" displayName="Table_8" name="Table_8" id="8">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Vendors-Ordering-style" showColumnStripes="0" showFirstColumn="1" showLastColumn="1" showRowStripes="1"/>
</table>
</file>

<file path=xl/tables/table9.xml><?xml version="1.0" encoding="utf-8"?>
<table xmlns="http://schemas.openxmlformats.org/spreadsheetml/2006/main" ref="A3:J52" displayName="Table_9" name="Table_9" id="9">
  <tableColumns count="10">
    <tableColumn name="Task" id="1"/>
    <tableColumn name="Details" id="2"/>
    <tableColumn name="Priority " id="3"/>
    <tableColumn name="Status " id="4"/>
    <tableColumn name="Start Date " id="5"/>
    <tableColumn name="Due Date " id="6"/>
    <tableColumn name="Owner" id="7"/>
    <tableColumn name="% Complete" id="8"/>
    <tableColumn name="Done/ Overdue?" id="9"/>
    <tableColumn name="Notes" id="10"/>
  </tableColumns>
  <tableStyleInfo name="Facilities-style" showColumnStripes="0" showFirstColumn="1" showLastColumn="1" showRowStripes="1"/>
</tabl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3"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3"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3"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3"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 Id="rId3" Type="http://schemas.openxmlformats.org/officeDocument/2006/relationships/table" Target="../tables/table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 Id="rId3"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3"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3"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3"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3"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3"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3"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3"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5ABB3"/>
    <pageSetUpPr fitToPage="1"/>
  </sheetPr>
  <sheetViews>
    <sheetView showGridLines="0" workbookViewId="0"/>
  </sheetViews>
  <sheetFormatPr customHeight="1" defaultColWidth="12.63" defaultRowHeight="15.0"/>
  <cols>
    <col customWidth="1" min="1" max="1" width="2.63"/>
    <col customWidth="1" min="2" max="2" width="20.63"/>
    <col customWidth="1" min="3" max="3" width="20.38"/>
    <col customWidth="1" min="4" max="4" width="18.13"/>
    <col customWidth="1" min="5" max="6" width="16.63"/>
    <col customWidth="1" min="7" max="7" width="18.63"/>
    <col customWidth="1" min="8" max="8" width="20.13"/>
    <col customWidth="1" min="9" max="9" width="13.38"/>
    <col customWidth="1" min="10" max="10" width="11.13"/>
    <col customWidth="1" min="11" max="11" width="20.5"/>
    <col customWidth="1" min="12" max="26" width="8.63"/>
  </cols>
  <sheetData>
    <row r="1" ht="30.0" customHeight="1">
      <c r="B1" s="1" t="s">
        <v>0</v>
      </c>
      <c r="I1" s="2">
        <f>YEAR(TODAY())</f>
        <v>2025</v>
      </c>
    </row>
    <row r="2" ht="84.0" customHeight="1">
      <c r="B2" s="3" t="s">
        <v>1</v>
      </c>
    </row>
    <row r="3" ht="100.5" customHeight="1">
      <c r="B3" s="4" t="s">
        <v>2</v>
      </c>
      <c r="C3" s="4" t="s">
        <v>3</v>
      </c>
      <c r="D3" s="4" t="s">
        <v>4</v>
      </c>
      <c r="E3" s="4" t="s">
        <v>5</v>
      </c>
      <c r="F3" s="4" t="s">
        <v>6</v>
      </c>
      <c r="G3" s="4" t="s">
        <v>7</v>
      </c>
      <c r="H3" s="4" t="s">
        <v>8</v>
      </c>
      <c r="I3" s="4" t="s">
        <v>9</v>
      </c>
      <c r="J3" s="4" t="s">
        <v>10</v>
      </c>
      <c r="K3" s="4" t="s">
        <v>11</v>
      </c>
    </row>
    <row r="4" ht="21.0" customHeight="1">
      <c r="B4" s="5" t="s">
        <v>12</v>
      </c>
      <c r="C4" s="4" t="s">
        <v>13</v>
      </c>
      <c r="D4" s="5"/>
      <c r="E4" s="5"/>
      <c r="F4" s="6"/>
      <c r="G4" s="6"/>
      <c r="H4" s="6"/>
      <c r="I4" s="7"/>
      <c r="J4" s="8">
        <f>IF(AND('To-Do List'!$E4="Complete",'To-Do List'!$I4=1),1,IF(ISBLANK('To-Do List'!$G4),-1,IF(AND('To-Do List'!$E4&lt;&gt;"Complete",TODAY()&gt;'To-Do List'!$G4),0,-1)))</f>
        <v>-1</v>
      </c>
      <c r="K4" s="5"/>
    </row>
    <row r="5" ht="30.0" customHeight="1">
      <c r="B5" s="4" t="s">
        <v>14</v>
      </c>
      <c r="C5" s="4" t="s">
        <v>15</v>
      </c>
      <c r="D5" s="4" t="s">
        <v>16</v>
      </c>
      <c r="E5" s="4" t="s">
        <v>17</v>
      </c>
      <c r="F5" s="6"/>
      <c r="G5" s="6"/>
      <c r="H5" s="6"/>
      <c r="I5" s="7">
        <v>0.0</v>
      </c>
      <c r="J5" s="8">
        <f>IF(AND('To-Do List'!$E5="Complete",'To-Do List'!$I5=1),1,IF(ISBLANK('To-Do List'!$G5),-1,IF(AND('To-Do List'!$E5&lt;&gt;"Complete",TODAY()&gt;'To-Do List'!$G5),0,-1)))</f>
        <v>-1</v>
      </c>
      <c r="K5" s="4"/>
    </row>
    <row r="6" ht="30.0" customHeight="1">
      <c r="B6" s="4" t="s">
        <v>18</v>
      </c>
      <c r="C6" s="4" t="s">
        <v>19</v>
      </c>
      <c r="D6" s="4" t="s">
        <v>16</v>
      </c>
      <c r="E6" s="4" t="s">
        <v>17</v>
      </c>
      <c r="F6" s="6"/>
      <c r="G6" s="6"/>
      <c r="H6" s="6"/>
      <c r="I6" s="7">
        <v>0.0</v>
      </c>
      <c r="J6" s="8">
        <f>IF(AND('To-Do List'!$E6="Complete",'To-Do List'!$I6=1),1,IF(ISBLANK('To-Do List'!$G6),-1,IF(AND('To-Do List'!$E6&lt;&gt;"Complete",TODAY()&gt;'To-Do List'!$G6),0,-1)))</f>
        <v>-1</v>
      </c>
      <c r="K6" s="4"/>
    </row>
    <row r="7" ht="30.0" customHeight="1">
      <c r="B7" s="5" t="s">
        <v>20</v>
      </c>
      <c r="C7" s="4" t="s">
        <v>21</v>
      </c>
      <c r="D7" s="4" t="s">
        <v>16</v>
      </c>
      <c r="E7" s="4" t="s">
        <v>17</v>
      </c>
      <c r="F7" s="6"/>
      <c r="G7" s="6"/>
      <c r="H7" s="6"/>
      <c r="I7" s="7">
        <v>0.0</v>
      </c>
      <c r="J7" s="8">
        <f>IF(AND('To-Do List'!$E7="Complete",'To-Do List'!$I7=1),1,IF(ISBLANK('To-Do List'!$G7),-1,IF(AND('To-Do List'!$E7&lt;&gt;"Complete",TODAY()&gt;'To-Do List'!$G7),0,-1)))</f>
        <v>-1</v>
      </c>
      <c r="K7" s="4" t="s">
        <v>22</v>
      </c>
    </row>
    <row r="8" ht="30.0" customHeight="1">
      <c r="B8" s="5" t="s">
        <v>23</v>
      </c>
      <c r="C8" s="4" t="s">
        <v>24</v>
      </c>
      <c r="D8" s="5" t="s">
        <v>16</v>
      </c>
      <c r="E8" s="4" t="s">
        <v>17</v>
      </c>
      <c r="F8" s="6"/>
      <c r="G8" s="6"/>
      <c r="H8" s="6"/>
      <c r="I8" s="7">
        <v>0.0</v>
      </c>
      <c r="J8" s="8">
        <f>IF(AND('To-Do List'!$E8="Complete",'To-Do List'!$I8=1),1,IF(ISBLANK('To-Do List'!$G8),-1,IF(AND('To-Do List'!$E8&lt;&gt;"Complete",TODAY()&gt;'To-Do List'!$G8),0,-1)))</f>
        <v>-1</v>
      </c>
      <c r="K8" s="5"/>
    </row>
    <row r="9" ht="30.0" customHeight="1">
      <c r="B9" s="5" t="s">
        <v>25</v>
      </c>
      <c r="C9" s="4" t="s">
        <v>26</v>
      </c>
      <c r="D9" s="5" t="s">
        <v>16</v>
      </c>
      <c r="E9" s="4" t="s">
        <v>17</v>
      </c>
      <c r="F9" s="6"/>
      <c r="G9" s="6"/>
      <c r="H9" s="6"/>
      <c r="I9" s="7">
        <v>0.0</v>
      </c>
      <c r="J9" s="8">
        <f>IF(AND('To-Do List'!$E9="Complete",'To-Do List'!$I9=1),1,IF(ISBLANK('To-Do List'!$G9),-1,IF(AND('To-Do List'!$E9&lt;&gt;"Complete",TODAY()&gt;'To-Do List'!$G9),0,-1)))</f>
        <v>-1</v>
      </c>
      <c r="K9" s="5" t="s">
        <v>27</v>
      </c>
    </row>
    <row r="10" ht="30.0" customHeight="1">
      <c r="B10" s="5" t="s">
        <v>28</v>
      </c>
      <c r="C10" s="4" t="s">
        <v>29</v>
      </c>
      <c r="D10" s="5" t="s">
        <v>16</v>
      </c>
      <c r="E10" s="4" t="s">
        <v>17</v>
      </c>
      <c r="F10" s="6"/>
      <c r="G10" s="6"/>
      <c r="H10" s="6"/>
      <c r="I10" s="7">
        <v>0.0</v>
      </c>
      <c r="J10" s="8">
        <f>IF(AND('To-Do List'!$E10="Complete",'To-Do List'!$I10=1),1,IF(ISBLANK('To-Do List'!$G10),-1,IF(AND('To-Do List'!$E10&lt;&gt;"Complete",TODAY()&gt;'To-Do List'!$G10),0,-1)))</f>
        <v>-1</v>
      </c>
      <c r="K10" s="5" t="s">
        <v>30</v>
      </c>
    </row>
    <row r="11" ht="30.0" customHeight="1">
      <c r="B11" s="5" t="s">
        <v>31</v>
      </c>
      <c r="C11" s="4" t="s">
        <v>32</v>
      </c>
      <c r="D11" s="5" t="s">
        <v>16</v>
      </c>
      <c r="E11" s="4" t="s">
        <v>17</v>
      </c>
      <c r="F11" s="6"/>
      <c r="G11" s="6"/>
      <c r="H11" s="6"/>
      <c r="I11" s="7">
        <v>0.0</v>
      </c>
      <c r="J11" s="8">
        <f>IF(AND('To-Do List'!$E11="Complete",'To-Do List'!$I11=1),1,IF(ISBLANK('To-Do List'!$G11),-1,IF(AND('To-Do List'!$E11&lt;&gt;"Complete",TODAY()&gt;'To-Do List'!$G11),0,-1)))</f>
        <v>-1</v>
      </c>
      <c r="K11" s="5"/>
    </row>
    <row r="12" ht="30.0" customHeight="1">
      <c r="B12" s="5" t="s">
        <v>33</v>
      </c>
      <c r="C12" s="4" t="s">
        <v>34</v>
      </c>
      <c r="D12" s="5" t="s">
        <v>16</v>
      </c>
      <c r="E12" s="4" t="s">
        <v>17</v>
      </c>
      <c r="F12" s="6"/>
      <c r="G12" s="6"/>
      <c r="H12" s="6"/>
      <c r="I12" s="7">
        <v>0.0</v>
      </c>
      <c r="J12" s="8">
        <f>IF(AND('To-Do List'!$E12="Complete",'To-Do List'!$I12=1),1,IF(ISBLANK('To-Do List'!$G12),-1,IF(AND('To-Do List'!$E12&lt;&gt;"Complete",TODAY()&gt;'To-Do List'!$G12),0,-1)))</f>
        <v>-1</v>
      </c>
      <c r="K12" s="5"/>
    </row>
    <row r="13" ht="30.0" customHeight="1">
      <c r="B13" s="5" t="s">
        <v>35</v>
      </c>
      <c r="C13" s="4" t="s">
        <v>36</v>
      </c>
      <c r="D13" s="5" t="s">
        <v>16</v>
      </c>
      <c r="E13" s="4" t="s">
        <v>17</v>
      </c>
      <c r="F13" s="6"/>
      <c r="G13" s="6"/>
      <c r="H13" s="6"/>
      <c r="I13" s="7">
        <v>0.0</v>
      </c>
      <c r="J13" s="8">
        <f>IF(AND('To-Do List'!$E13="Complete",'To-Do List'!$I13=1),1,IF(ISBLANK('To-Do List'!$G13),-1,IF(AND('To-Do List'!$E13&lt;&gt;"Complete",TODAY()&gt;'To-Do List'!$G13),0,-1)))</f>
        <v>-1</v>
      </c>
      <c r="K13" s="5"/>
    </row>
    <row r="14" ht="30.0" customHeight="1">
      <c r="B14" s="5" t="s">
        <v>37</v>
      </c>
      <c r="C14" s="4" t="s">
        <v>38</v>
      </c>
      <c r="D14" s="5" t="s">
        <v>16</v>
      </c>
      <c r="E14" s="4" t="s">
        <v>17</v>
      </c>
      <c r="F14" s="6"/>
      <c r="G14" s="6"/>
      <c r="H14" s="6"/>
      <c r="I14" s="7">
        <v>0.0</v>
      </c>
      <c r="J14" s="8">
        <f>IF(AND('To-Do List'!$E14="Complete",'To-Do List'!$I14=1),1,IF(ISBLANK('To-Do List'!$G14),-1,IF(AND('To-Do List'!$E14&lt;&gt;"Complete",TODAY()&gt;'To-Do List'!$G14),0,-1)))</f>
        <v>-1</v>
      </c>
      <c r="K14" s="5"/>
    </row>
    <row r="15" ht="30.0" customHeight="1">
      <c r="B15" s="5" t="s">
        <v>39</v>
      </c>
      <c r="C15" s="4" t="s">
        <v>40</v>
      </c>
      <c r="D15" s="5" t="s">
        <v>16</v>
      </c>
      <c r="E15" s="4" t="s">
        <v>17</v>
      </c>
      <c r="F15" s="6"/>
      <c r="G15" s="6"/>
      <c r="H15" s="6"/>
      <c r="I15" s="7">
        <v>0.0</v>
      </c>
      <c r="J15" s="8">
        <f>IF(AND('To-Do List'!$E15="Complete",'To-Do List'!$I15=1),1,IF(ISBLANK('To-Do List'!$G15),-1,IF(AND('To-Do List'!$E15&lt;&gt;"Complete",TODAY()&gt;'To-Do List'!$G15),0,-1)))</f>
        <v>-1</v>
      </c>
      <c r="K15" s="5"/>
    </row>
    <row r="16" ht="30.0" customHeight="1">
      <c r="B16" s="5" t="s">
        <v>41</v>
      </c>
      <c r="C16" s="4" t="s">
        <v>42</v>
      </c>
      <c r="D16" s="5"/>
      <c r="E16" s="5"/>
      <c r="F16" s="6"/>
      <c r="G16" s="6"/>
      <c r="H16" s="6"/>
      <c r="I16" s="7">
        <v>0.0</v>
      </c>
      <c r="J16" s="8">
        <f>IF(AND('To-Do List'!$E16="Complete",'To-Do List'!$I16=1),1,IF(ISBLANK('To-Do List'!$G16),-1,IF(AND('To-Do List'!$E16&lt;&gt;"Complete",TODAY()&gt;'To-Do List'!$G16),0,-1)))</f>
        <v>-1</v>
      </c>
      <c r="K16" s="5"/>
    </row>
    <row r="17" ht="30.0" customHeight="1"/>
    <row r="18" ht="30.0" customHeight="1"/>
    <row r="19" ht="30.0" customHeight="1"/>
    <row r="20" ht="30.0" customHeight="1"/>
    <row r="21" ht="30.0" customHeight="1"/>
    <row r="22" ht="30.0" customHeight="1"/>
    <row r="23" ht="30.0" customHeight="1"/>
    <row r="24" ht="30.0" customHeight="1"/>
    <row r="25" ht="30.0" customHeight="1"/>
    <row r="26" ht="30.0" customHeight="1"/>
    <row r="27" ht="30.0" customHeight="1"/>
    <row r="28" ht="30.0" customHeight="1"/>
    <row r="29" ht="30.0" customHeight="1"/>
    <row r="30" ht="30.0" customHeight="1"/>
    <row r="31" ht="30.0" customHeight="1"/>
    <row r="32" ht="30.0" customHeight="1"/>
    <row r="33" ht="30.0" customHeight="1"/>
    <row r="34" ht="30.0" customHeight="1"/>
    <row r="35" ht="30.0" customHeight="1"/>
    <row r="36" ht="30.0" customHeight="1"/>
    <row r="37" ht="30.0" customHeight="1"/>
    <row r="38" ht="30.0" customHeight="1"/>
    <row r="39" ht="30.0" customHeight="1"/>
    <row r="40" ht="30.0" customHeight="1"/>
    <row r="41" ht="30.0" customHeight="1"/>
    <row r="42" ht="30.0" customHeight="1"/>
    <row r="43" ht="30.0" customHeight="1"/>
    <row r="44" ht="30.0" customHeight="1"/>
    <row r="45" ht="30.0" customHeight="1"/>
    <row r="46" ht="30.0" customHeight="1"/>
    <row r="47" ht="30.0" customHeight="1"/>
    <row r="48" ht="30.0" customHeight="1"/>
    <row r="49" ht="30.0" customHeight="1"/>
    <row r="50" ht="30.0" customHeight="1"/>
    <row r="51" ht="30.0" customHeight="1"/>
    <row r="52" ht="30.0" customHeight="1"/>
    <row r="53" ht="30.0" customHeight="1"/>
    <row r="54" ht="30.0" customHeight="1"/>
    <row r="55" ht="30.0" customHeight="1"/>
    <row r="56" ht="30.0" customHeight="1"/>
    <row r="57" ht="30.0" customHeight="1"/>
    <row r="58" ht="30.0" customHeight="1"/>
    <row r="59" ht="30.0" customHeight="1"/>
    <row r="60" ht="30.0" customHeight="1"/>
    <row r="61" ht="30.0" customHeight="1"/>
    <row r="62" ht="30.0" customHeight="1"/>
    <row r="63" ht="30.0" customHeight="1"/>
    <row r="64" ht="30.0" customHeight="1"/>
    <row r="65" ht="30.0" customHeight="1"/>
    <row r="66" ht="30.0" customHeight="1"/>
    <row r="67" ht="30.0" customHeight="1"/>
    <row r="68" ht="30.0" customHeight="1"/>
    <row r="69" ht="30.0" customHeight="1"/>
    <row r="70" ht="30.0" customHeight="1"/>
    <row r="71" ht="30.0" customHeight="1"/>
    <row r="72" ht="30.0" customHeight="1"/>
    <row r="73" ht="30.0" customHeight="1"/>
    <row r="74" ht="30.0" customHeight="1"/>
    <row r="75" ht="30.0" customHeight="1"/>
    <row r="76" ht="30.0" customHeight="1"/>
    <row r="77" ht="30.0" customHeight="1"/>
    <row r="78" ht="30.0" customHeight="1"/>
    <row r="79" ht="30.0" customHeight="1"/>
    <row r="80" ht="30.0" customHeight="1"/>
    <row r="81" ht="30.0" customHeight="1"/>
    <row r="82" ht="30.0" customHeight="1"/>
    <row r="83" ht="30.0" customHeight="1"/>
    <row r="84" ht="30.0" customHeight="1"/>
    <row r="85" ht="30.0" customHeight="1"/>
    <row r="86" ht="30.0" customHeight="1"/>
    <row r="87" ht="30.0" customHeight="1"/>
    <row r="88" ht="30.0" customHeight="1"/>
    <row r="89" ht="30.0" customHeight="1"/>
    <row r="90" ht="30.0" customHeight="1"/>
    <row r="91" ht="30.0" customHeight="1"/>
    <row r="92" ht="30.0" customHeight="1"/>
    <row r="93" ht="30.0" customHeight="1"/>
    <row r="94" ht="30.0" customHeight="1"/>
    <row r="95" ht="30.0" customHeight="1"/>
    <row r="96" ht="30.0" customHeight="1"/>
    <row r="97" ht="30.0" customHeight="1"/>
    <row r="98" ht="30.0" customHeight="1"/>
    <row r="99" ht="30.0" customHeight="1"/>
    <row r="100" ht="30.0" customHeight="1"/>
    <row r="101" ht="30.0" customHeight="1"/>
    <row r="102" ht="30.0" customHeight="1"/>
    <row r="103" ht="30.0" customHeight="1"/>
    <row r="104" ht="30.0" customHeight="1"/>
    <row r="105" ht="30.0" customHeight="1"/>
    <row r="106" ht="30.0" customHeight="1"/>
    <row r="107" ht="30.0" customHeight="1"/>
    <row r="108" ht="30.0" customHeight="1"/>
    <row r="109" ht="30.0" customHeight="1"/>
    <row r="110" ht="30.0" customHeight="1"/>
    <row r="111" ht="30.0" customHeight="1"/>
    <row r="112" ht="30.0" customHeight="1"/>
    <row r="113" ht="30.0" customHeight="1"/>
    <row r="114" ht="30.0" customHeight="1"/>
    <row r="115" ht="30.0" customHeight="1"/>
    <row r="116" ht="30.0" customHeight="1"/>
    <row r="117" ht="30.0" customHeight="1"/>
    <row r="118" ht="30.0" customHeight="1"/>
    <row r="119" ht="30.0" customHeight="1"/>
    <row r="120" ht="30.0" customHeight="1"/>
    <row r="121" ht="30.0" customHeight="1"/>
    <row r="122" ht="30.0" customHeight="1"/>
    <row r="123" ht="30.0" customHeight="1"/>
    <row r="124" ht="30.0" customHeight="1"/>
    <row r="125" ht="30.0" customHeight="1"/>
    <row r="126" ht="30.0" customHeight="1"/>
    <row r="127" ht="30.0" customHeight="1"/>
    <row r="128" ht="30.0" customHeight="1"/>
    <row r="129" ht="30.0" customHeight="1"/>
    <row r="130" ht="30.0" customHeight="1"/>
    <row r="131" ht="30.0" customHeight="1"/>
    <row r="132" ht="30.0" customHeight="1"/>
    <row r="133" ht="30.0" customHeight="1"/>
    <row r="134" ht="30.0" customHeight="1"/>
    <row r="135" ht="30.0" customHeight="1"/>
    <row r="136" ht="30.0" customHeight="1"/>
    <row r="137" ht="30.0" customHeight="1"/>
    <row r="138" ht="30.0" customHeight="1"/>
    <row r="139" ht="30.0" customHeight="1"/>
    <row r="140" ht="30.0" customHeight="1"/>
    <row r="141" ht="30.0" customHeight="1"/>
    <row r="142" ht="30.0" customHeight="1"/>
    <row r="143" ht="30.0" customHeight="1"/>
    <row r="144" ht="30.0" customHeight="1"/>
    <row r="145" ht="30.0" customHeight="1"/>
    <row r="146" ht="30.0" customHeight="1"/>
    <row r="147" ht="30.0" customHeight="1"/>
    <row r="148" ht="30.0" customHeight="1"/>
    <row r="149" ht="30.0" customHeight="1"/>
    <row r="150" ht="30.0" customHeight="1"/>
    <row r="151" ht="30.0" customHeight="1"/>
    <row r="152" ht="30.0" customHeight="1"/>
    <row r="153" ht="30.0" customHeight="1"/>
    <row r="154" ht="30.0" customHeight="1"/>
    <row r="155" ht="30.0" customHeight="1"/>
    <row r="156" ht="30.0" customHeight="1"/>
    <row r="157" ht="30.0" customHeight="1"/>
    <row r="158" ht="30.0" customHeight="1"/>
    <row r="159" ht="30.0" customHeight="1"/>
    <row r="160" ht="30.0" customHeight="1"/>
    <row r="161" ht="30.0" customHeight="1"/>
    <row r="162" ht="30.0" customHeight="1"/>
    <row r="163" ht="30.0" customHeight="1"/>
    <row r="164" ht="30.0" customHeight="1"/>
    <row r="165" ht="30.0" customHeight="1"/>
    <row r="166" ht="30.0" customHeight="1"/>
    <row r="167" ht="30.0" customHeight="1"/>
    <row r="168" ht="30.0" customHeight="1"/>
    <row r="169" ht="30.0" customHeight="1"/>
    <row r="170" ht="30.0" customHeight="1"/>
    <row r="171" ht="30.0" customHeight="1"/>
    <row r="172" ht="30.0" customHeight="1"/>
    <row r="173" ht="30.0" customHeight="1"/>
    <row r="174" ht="30.0" customHeight="1"/>
    <row r="175" ht="30.0" customHeight="1"/>
    <row r="176" ht="30.0" customHeight="1"/>
    <row r="177" ht="30.0" customHeight="1"/>
    <row r="178" ht="30.0" customHeight="1"/>
    <row r="179" ht="30.0" customHeight="1"/>
    <row r="180" ht="30.0" customHeight="1"/>
    <row r="181" ht="30.0" customHeight="1"/>
    <row r="182" ht="30.0" customHeight="1"/>
    <row r="183" ht="30.0" customHeight="1"/>
    <row r="184" ht="30.0" customHeight="1"/>
    <row r="185" ht="30.0" customHeight="1"/>
    <row r="186" ht="30.0" customHeight="1"/>
    <row r="187" ht="30.0" customHeight="1"/>
    <row r="188" ht="30.0" customHeight="1"/>
    <row r="189" ht="30.0" customHeight="1"/>
    <row r="190" ht="30.0" customHeight="1"/>
    <row r="191" ht="30.0" customHeight="1"/>
    <row r="192" ht="30.0" customHeight="1"/>
    <row r="193" ht="30.0" customHeight="1"/>
    <row r="194" ht="30.0" customHeight="1"/>
    <row r="195" ht="30.0" customHeight="1"/>
    <row r="196" ht="30.0" customHeight="1"/>
    <row r="197" ht="30.0" customHeight="1"/>
    <row r="198" ht="30.0" customHeight="1"/>
    <row r="199" ht="30.0" customHeight="1"/>
    <row r="200" ht="30.0" customHeight="1"/>
    <row r="201" ht="30.0" customHeight="1"/>
    <row r="202" ht="30.0" customHeight="1"/>
    <row r="203" ht="30.0" customHeight="1"/>
    <row r="204" ht="30.0" customHeight="1"/>
    <row r="205" ht="30.0" customHeight="1"/>
    <row r="206" ht="30.0" customHeight="1"/>
    <row r="207" ht="30.0" customHeight="1"/>
    <row r="208" ht="30.0" customHeight="1"/>
    <row r="209" ht="30.0" customHeight="1"/>
    <row r="210" ht="30.0" customHeight="1"/>
    <row r="211" ht="30.0" customHeight="1"/>
    <row r="212" ht="30.0" customHeight="1"/>
    <row r="213" ht="30.0" customHeight="1"/>
    <row r="214" ht="30.0" customHeight="1"/>
    <row r="215" ht="30.0" customHeight="1"/>
    <row r="216" ht="30.0" customHeight="1"/>
    <row r="217" ht="30.0" customHeight="1"/>
    <row r="218" ht="30.0" customHeight="1"/>
    <row r="219" ht="30.0" customHeight="1"/>
    <row r="220" ht="30.0" customHeight="1"/>
    <row r="221" ht="30.0" customHeight="1"/>
    <row r="222" ht="30.0" customHeight="1"/>
    <row r="223" ht="30.0" customHeight="1"/>
    <row r="224" ht="30.0" customHeight="1"/>
    <row r="225" ht="30.0" customHeight="1"/>
    <row r="226" ht="30.0" customHeight="1"/>
    <row r="227" ht="30.0" customHeight="1"/>
    <row r="228" ht="30.0" customHeight="1"/>
    <row r="229" ht="30.0" customHeight="1"/>
    <row r="230" ht="30.0" customHeight="1"/>
    <row r="231" ht="30.0" customHeight="1"/>
    <row r="232" ht="30.0" customHeight="1"/>
    <row r="233" ht="30.0" customHeight="1"/>
    <row r="234" ht="30.0" customHeight="1"/>
    <row r="235" ht="30.0" customHeight="1"/>
    <row r="236" ht="30.0" customHeight="1"/>
    <row r="237" ht="30.0" customHeight="1"/>
    <row r="238" ht="30.0" customHeight="1"/>
    <row r="239" ht="30.0" customHeight="1"/>
    <row r="240" ht="30.0" customHeight="1"/>
    <row r="241" ht="30.0" customHeight="1"/>
    <row r="242" ht="30.0" customHeight="1"/>
    <row r="243" ht="30.0" customHeight="1"/>
    <row r="244" ht="30.0" customHeight="1"/>
    <row r="245" ht="30.0" customHeight="1"/>
    <row r="246" ht="30.0" customHeight="1"/>
    <row r="247" ht="30.0" customHeight="1"/>
    <row r="248" ht="30.0" customHeight="1"/>
    <row r="249" ht="30.0" customHeight="1"/>
    <row r="250" ht="30.0" customHeight="1"/>
    <row r="251" ht="30.0" customHeight="1"/>
    <row r="252" ht="30.0" customHeight="1"/>
    <row r="253" ht="30.0" customHeight="1"/>
    <row r="254" ht="30.0" customHeight="1"/>
    <row r="255" ht="30.0" customHeight="1"/>
    <row r="256" ht="30.0" customHeight="1"/>
    <row r="257" ht="30.0" customHeight="1"/>
    <row r="258" ht="30.0" customHeight="1"/>
    <row r="259" ht="30.0" customHeight="1"/>
    <row r="260" ht="30.0" customHeight="1"/>
    <row r="261" ht="30.0" customHeight="1"/>
    <row r="262" ht="30.0" customHeight="1"/>
    <row r="263" ht="30.0" customHeight="1"/>
    <row r="264" ht="30.0" customHeight="1"/>
    <row r="265" ht="30.0" customHeight="1"/>
    <row r="266" ht="30.0" customHeight="1"/>
    <row r="267" ht="30.0" customHeight="1"/>
    <row r="268" ht="30.0" customHeight="1"/>
    <row r="269" ht="30.0" customHeight="1"/>
    <row r="270" ht="30.0" customHeight="1"/>
    <row r="271" ht="30.0" customHeight="1"/>
    <row r="272" ht="30.0" customHeight="1"/>
    <row r="273" ht="30.0" customHeight="1"/>
    <row r="274" ht="30.0" customHeight="1"/>
    <row r="275" ht="30.0" customHeight="1"/>
    <row r="276" ht="30.0" customHeight="1"/>
    <row r="277" ht="30.0" customHeight="1"/>
    <row r="278" ht="30.0" customHeight="1"/>
    <row r="279" ht="30.0" customHeight="1"/>
    <row r="280" ht="30.0" customHeight="1"/>
    <row r="281" ht="30.0" customHeight="1"/>
    <row r="282" ht="30.0" customHeight="1"/>
    <row r="283" ht="30.0" customHeight="1"/>
    <row r="284" ht="30.0" customHeight="1"/>
    <row r="285" ht="30.0" customHeight="1"/>
    <row r="286" ht="30.0" customHeight="1"/>
    <row r="287" ht="30.0" customHeight="1"/>
    <row r="288" ht="30.0" customHeight="1"/>
    <row r="289" ht="30.0" customHeight="1"/>
    <row r="290" ht="30.0" customHeight="1"/>
    <row r="291" ht="30.0" customHeight="1"/>
    <row r="292" ht="30.0" customHeight="1"/>
    <row r="293" ht="30.0" customHeight="1"/>
    <row r="294" ht="30.0" customHeight="1"/>
    <row r="295" ht="30.0" customHeight="1"/>
    <row r="296" ht="30.0" customHeight="1"/>
    <row r="297" ht="30.0" customHeight="1"/>
    <row r="298" ht="30.0" customHeight="1"/>
    <row r="299" ht="30.0" customHeight="1"/>
    <row r="300" ht="30.0" customHeight="1"/>
    <row r="301" ht="30.0" customHeight="1"/>
    <row r="302" ht="30.0" customHeight="1"/>
    <row r="303" ht="30.0" customHeight="1"/>
    <row r="304" ht="30.0" customHeight="1"/>
    <row r="305" ht="30.0" customHeight="1"/>
    <row r="306" ht="30.0" customHeight="1"/>
    <row r="307" ht="30.0" customHeight="1"/>
    <row r="308" ht="30.0" customHeight="1"/>
    <row r="309" ht="30.0" customHeight="1"/>
    <row r="310" ht="30.0" customHeight="1"/>
    <row r="311" ht="30.0" customHeight="1"/>
    <row r="312" ht="30.0" customHeight="1"/>
    <row r="313" ht="30.0" customHeight="1"/>
    <row r="314" ht="30.0" customHeight="1"/>
    <row r="315" ht="30.0" customHeight="1"/>
    <row r="316" ht="30.0" customHeight="1"/>
    <row r="317" ht="30.0" customHeight="1"/>
    <row r="318" ht="30.0" customHeight="1"/>
    <row r="319" ht="30.0" customHeight="1"/>
    <row r="320" ht="30.0" customHeight="1"/>
    <row r="321" ht="30.0" customHeight="1"/>
    <row r="322" ht="30.0" customHeight="1"/>
    <row r="323" ht="30.0" customHeight="1"/>
    <row r="324" ht="30.0" customHeight="1"/>
    <row r="325" ht="30.0" customHeight="1"/>
    <row r="326" ht="30.0" customHeight="1"/>
    <row r="327" ht="30.0" customHeight="1"/>
    <row r="328" ht="30.0" customHeight="1"/>
    <row r="329" ht="30.0" customHeight="1"/>
    <row r="330" ht="30.0" customHeight="1"/>
    <row r="331" ht="30.0" customHeight="1"/>
    <row r="332" ht="30.0" customHeight="1"/>
    <row r="333" ht="30.0" customHeight="1"/>
    <row r="334" ht="30.0" customHeight="1"/>
    <row r="335" ht="30.0" customHeight="1"/>
    <row r="336" ht="30.0" customHeight="1"/>
    <row r="337" ht="30.0" customHeight="1"/>
    <row r="338" ht="30.0" customHeight="1"/>
    <row r="339" ht="30.0" customHeight="1"/>
    <row r="340" ht="30.0" customHeight="1"/>
    <row r="341" ht="30.0" customHeight="1"/>
    <row r="342" ht="30.0" customHeight="1"/>
    <row r="343" ht="30.0" customHeight="1"/>
    <row r="344" ht="30.0" customHeight="1"/>
    <row r="345" ht="30.0" customHeight="1"/>
    <row r="346" ht="30.0" customHeight="1"/>
    <row r="347" ht="30.0" customHeight="1"/>
    <row r="348" ht="30.0" customHeight="1"/>
    <row r="349" ht="30.0" customHeight="1"/>
    <row r="350" ht="30.0" customHeight="1"/>
    <row r="351" ht="30.0" customHeight="1"/>
    <row r="352" ht="30.0" customHeight="1"/>
    <row r="353" ht="30.0" customHeight="1"/>
    <row r="354" ht="30.0" customHeight="1"/>
    <row r="355" ht="30.0" customHeight="1"/>
    <row r="356" ht="30.0" customHeight="1"/>
    <row r="357" ht="30.0" customHeight="1"/>
    <row r="358" ht="30.0" customHeight="1"/>
    <row r="359" ht="30.0" customHeight="1"/>
    <row r="360" ht="30.0" customHeight="1"/>
    <row r="361" ht="30.0" customHeight="1"/>
    <row r="362" ht="30.0" customHeight="1"/>
    <row r="363" ht="30.0" customHeight="1"/>
    <row r="364" ht="30.0" customHeight="1"/>
    <row r="365" ht="30.0" customHeight="1"/>
    <row r="366" ht="30.0" customHeight="1"/>
    <row r="367" ht="30.0" customHeight="1"/>
    <row r="368" ht="30.0" customHeight="1"/>
    <row r="369" ht="30.0" customHeight="1"/>
    <row r="370" ht="30.0" customHeight="1"/>
    <row r="371" ht="30.0" customHeight="1"/>
    <row r="372" ht="30.0" customHeight="1"/>
    <row r="373" ht="30.0" customHeight="1"/>
    <row r="374" ht="30.0" customHeight="1"/>
    <row r="375" ht="30.0" customHeight="1"/>
    <row r="376" ht="30.0" customHeight="1"/>
    <row r="377" ht="30.0" customHeight="1"/>
    <row r="378" ht="30.0" customHeight="1"/>
    <row r="379" ht="30.0" customHeight="1"/>
    <row r="380" ht="30.0" customHeight="1"/>
    <row r="381" ht="30.0" customHeight="1"/>
    <row r="382" ht="30.0" customHeight="1"/>
    <row r="383" ht="30.0" customHeight="1"/>
    <row r="384" ht="30.0" customHeight="1"/>
    <row r="385" ht="30.0" customHeight="1"/>
    <row r="386" ht="30.0" customHeight="1"/>
    <row r="387" ht="30.0" customHeight="1"/>
    <row r="388" ht="30.0" customHeight="1"/>
    <row r="389" ht="30.0" customHeight="1"/>
    <row r="390" ht="30.0" customHeight="1"/>
    <row r="391" ht="30.0" customHeight="1"/>
    <row r="392" ht="30.0" customHeight="1"/>
    <row r="393" ht="30.0" customHeight="1"/>
    <row r="394" ht="30.0" customHeight="1"/>
    <row r="395" ht="30.0" customHeight="1"/>
    <row r="396" ht="30.0" customHeight="1"/>
    <row r="397" ht="30.0" customHeight="1"/>
    <row r="398" ht="30.0" customHeight="1"/>
    <row r="399" ht="30.0" customHeight="1"/>
    <row r="400" ht="30.0" customHeight="1"/>
    <row r="401" ht="30.0" customHeight="1"/>
    <row r="402" ht="30.0" customHeight="1"/>
    <row r="403" ht="30.0" customHeight="1"/>
    <row r="404" ht="30.0" customHeight="1"/>
    <row r="405" ht="30.0" customHeight="1"/>
    <row r="406" ht="30.0" customHeight="1"/>
    <row r="407" ht="30.0" customHeight="1"/>
    <row r="408" ht="30.0" customHeight="1"/>
    <row r="409" ht="30.0" customHeight="1"/>
    <row r="410" ht="30.0" customHeight="1"/>
    <row r="411" ht="30.0" customHeight="1"/>
    <row r="412" ht="30.0" customHeight="1"/>
    <row r="413" ht="30.0" customHeight="1"/>
    <row r="414" ht="30.0" customHeight="1"/>
    <row r="415" ht="30.0" customHeight="1"/>
    <row r="416" ht="30.0" customHeight="1"/>
    <row r="417" ht="30.0" customHeight="1"/>
    <row r="418" ht="30.0" customHeight="1"/>
    <row r="419" ht="30.0" customHeight="1"/>
    <row r="420" ht="30.0" customHeight="1"/>
    <row r="421" ht="30.0" customHeight="1"/>
    <row r="422" ht="30.0" customHeight="1"/>
    <row r="423" ht="30.0" customHeight="1"/>
    <row r="424" ht="30.0" customHeight="1"/>
    <row r="425" ht="30.0" customHeight="1"/>
    <row r="426" ht="30.0" customHeight="1"/>
    <row r="427" ht="30.0" customHeight="1"/>
    <row r="428" ht="30.0" customHeight="1"/>
    <row r="429" ht="30.0" customHeight="1"/>
    <row r="430" ht="30.0" customHeight="1"/>
    <row r="431" ht="30.0" customHeight="1"/>
    <row r="432" ht="30.0" customHeight="1"/>
    <row r="433" ht="30.0" customHeight="1"/>
    <row r="434" ht="30.0" customHeight="1"/>
    <row r="435" ht="30.0" customHeight="1"/>
    <row r="436" ht="30.0" customHeight="1"/>
    <row r="437" ht="30.0" customHeight="1"/>
    <row r="438" ht="30.0" customHeight="1"/>
    <row r="439" ht="30.0" customHeight="1"/>
    <row r="440" ht="30.0" customHeight="1"/>
    <row r="441" ht="30.0" customHeight="1"/>
    <row r="442" ht="30.0" customHeight="1"/>
    <row r="443" ht="30.0" customHeight="1"/>
    <row r="444" ht="30.0" customHeight="1"/>
    <row r="445" ht="30.0" customHeight="1"/>
    <row r="446" ht="30.0" customHeight="1"/>
    <row r="447" ht="30.0" customHeight="1"/>
    <row r="448" ht="30.0" customHeight="1"/>
    <row r="449" ht="30.0" customHeight="1"/>
    <row r="450" ht="30.0" customHeight="1"/>
    <row r="451" ht="30.0" customHeight="1"/>
    <row r="452" ht="30.0" customHeight="1"/>
    <row r="453" ht="30.0" customHeight="1"/>
    <row r="454" ht="30.0" customHeight="1"/>
    <row r="455" ht="30.0" customHeight="1"/>
    <row r="456" ht="30.0" customHeight="1"/>
    <row r="457" ht="30.0" customHeight="1"/>
    <row r="458" ht="30.0" customHeight="1"/>
    <row r="459" ht="30.0" customHeight="1"/>
    <row r="460" ht="30.0" customHeight="1"/>
    <row r="461" ht="30.0" customHeight="1"/>
    <row r="462" ht="30.0" customHeight="1"/>
    <row r="463" ht="30.0" customHeight="1"/>
    <row r="464" ht="30.0" customHeight="1"/>
    <row r="465" ht="30.0" customHeight="1"/>
    <row r="466" ht="30.0" customHeight="1"/>
    <row r="467" ht="30.0" customHeight="1"/>
    <row r="468" ht="30.0" customHeight="1"/>
    <row r="469" ht="30.0" customHeight="1"/>
    <row r="470" ht="30.0" customHeight="1"/>
    <row r="471" ht="30.0" customHeight="1"/>
    <row r="472" ht="30.0" customHeight="1"/>
    <row r="473" ht="30.0" customHeight="1"/>
    <row r="474" ht="30.0" customHeight="1"/>
    <row r="475" ht="30.0" customHeight="1"/>
    <row r="476" ht="30.0" customHeight="1"/>
    <row r="477" ht="30.0" customHeight="1"/>
    <row r="478" ht="30.0" customHeight="1"/>
    <row r="479" ht="30.0" customHeight="1"/>
    <row r="480" ht="30.0" customHeight="1"/>
    <row r="481" ht="30.0" customHeight="1"/>
    <row r="482" ht="30.0" customHeight="1"/>
    <row r="483" ht="30.0" customHeight="1"/>
    <row r="484" ht="30.0" customHeight="1"/>
    <row r="485" ht="30.0" customHeight="1"/>
    <row r="486" ht="30.0" customHeight="1"/>
    <row r="487" ht="30.0" customHeight="1"/>
    <row r="488" ht="30.0" customHeight="1"/>
    <row r="489" ht="30.0" customHeight="1"/>
    <row r="490" ht="30.0" customHeight="1"/>
    <row r="491" ht="30.0" customHeight="1"/>
    <row r="492" ht="30.0" customHeight="1"/>
    <row r="493" ht="30.0" customHeight="1"/>
    <row r="494" ht="30.0" customHeight="1"/>
    <row r="495" ht="30.0" customHeight="1"/>
    <row r="496" ht="30.0" customHeight="1"/>
    <row r="497" ht="30.0" customHeight="1"/>
    <row r="498" ht="30.0" customHeight="1"/>
    <row r="499" ht="30.0" customHeight="1"/>
    <row r="500" ht="30.0" customHeight="1"/>
    <row r="501" ht="30.0" customHeight="1"/>
    <row r="502" ht="30.0" customHeight="1"/>
    <row r="503" ht="30.0" customHeight="1"/>
    <row r="504" ht="30.0" customHeight="1"/>
    <row r="505" ht="30.0" customHeight="1"/>
    <row r="506" ht="30.0" customHeight="1"/>
    <row r="507" ht="30.0" customHeight="1"/>
    <row r="508" ht="30.0" customHeight="1"/>
    <row r="509" ht="30.0" customHeight="1"/>
    <row r="510" ht="30.0" customHeight="1"/>
    <row r="511" ht="30.0" customHeight="1"/>
    <row r="512" ht="30.0" customHeight="1"/>
    <row r="513" ht="30.0" customHeight="1"/>
    <row r="514" ht="30.0" customHeight="1"/>
    <row r="515" ht="30.0" customHeight="1"/>
    <row r="516" ht="30.0" customHeight="1"/>
    <row r="517" ht="30.0" customHeight="1"/>
    <row r="518" ht="30.0" customHeight="1"/>
    <row r="519" ht="30.0" customHeight="1"/>
    <row r="520" ht="30.0" customHeight="1"/>
    <row r="521" ht="30.0" customHeight="1"/>
    <row r="522" ht="30.0" customHeight="1"/>
    <row r="523" ht="30.0" customHeight="1"/>
    <row r="524" ht="30.0" customHeight="1"/>
    <row r="525" ht="30.0" customHeight="1"/>
    <row r="526" ht="30.0" customHeight="1"/>
    <row r="527" ht="30.0" customHeight="1"/>
    <row r="528" ht="30.0" customHeight="1"/>
    <row r="529" ht="30.0" customHeight="1"/>
    <row r="530" ht="30.0" customHeight="1"/>
    <row r="531" ht="30.0" customHeight="1"/>
    <row r="532" ht="30.0" customHeight="1"/>
    <row r="533" ht="30.0" customHeight="1"/>
    <row r="534" ht="30.0" customHeight="1"/>
    <row r="535" ht="30.0" customHeight="1"/>
    <row r="536" ht="30.0" customHeight="1"/>
    <row r="537" ht="30.0" customHeight="1"/>
    <row r="538" ht="30.0" customHeight="1"/>
    <row r="539" ht="30.0" customHeight="1"/>
    <row r="540" ht="30.0" customHeight="1"/>
    <row r="541" ht="30.0" customHeight="1"/>
    <row r="542" ht="30.0" customHeight="1"/>
    <row r="543" ht="30.0" customHeight="1"/>
    <row r="544" ht="30.0" customHeight="1"/>
    <row r="545" ht="30.0" customHeight="1"/>
    <row r="546" ht="30.0" customHeight="1"/>
    <row r="547" ht="30.0" customHeight="1"/>
    <row r="548" ht="30.0" customHeight="1"/>
    <row r="549" ht="30.0" customHeight="1"/>
    <row r="550" ht="30.0" customHeight="1"/>
    <row r="551" ht="30.0" customHeight="1"/>
    <row r="552" ht="30.0" customHeight="1"/>
    <row r="553" ht="30.0" customHeight="1"/>
    <row r="554" ht="30.0" customHeight="1"/>
    <row r="555" ht="30.0" customHeight="1"/>
    <row r="556" ht="30.0" customHeight="1"/>
    <row r="557" ht="30.0" customHeight="1"/>
    <row r="558" ht="30.0" customHeight="1"/>
    <row r="559" ht="30.0" customHeight="1"/>
    <row r="560" ht="30.0" customHeight="1"/>
    <row r="561" ht="30.0" customHeight="1"/>
    <row r="562" ht="30.0" customHeight="1"/>
    <row r="563" ht="30.0" customHeight="1"/>
    <row r="564" ht="30.0" customHeight="1"/>
    <row r="565" ht="30.0" customHeight="1"/>
    <row r="566" ht="30.0" customHeight="1"/>
    <row r="567" ht="30.0" customHeight="1"/>
    <row r="568" ht="30.0" customHeight="1"/>
    <row r="569" ht="30.0" customHeight="1"/>
    <row r="570" ht="30.0" customHeight="1"/>
    <row r="571" ht="30.0" customHeight="1"/>
    <row r="572" ht="30.0" customHeight="1"/>
    <row r="573" ht="30.0" customHeight="1"/>
    <row r="574" ht="30.0" customHeight="1"/>
    <row r="575" ht="30.0" customHeight="1"/>
    <row r="576" ht="30.0" customHeight="1"/>
    <row r="577" ht="30.0" customHeight="1"/>
    <row r="578" ht="30.0" customHeight="1"/>
    <row r="579" ht="30.0" customHeight="1"/>
    <row r="580" ht="30.0" customHeight="1"/>
    <row r="581" ht="30.0" customHeight="1"/>
    <row r="582" ht="30.0" customHeight="1"/>
    <row r="583" ht="30.0" customHeight="1"/>
    <row r="584" ht="30.0" customHeight="1"/>
    <row r="585" ht="30.0" customHeight="1"/>
    <row r="586" ht="30.0" customHeight="1"/>
    <row r="587" ht="30.0" customHeight="1"/>
    <row r="588" ht="30.0" customHeight="1"/>
    <row r="589" ht="30.0" customHeight="1"/>
    <row r="590" ht="30.0" customHeight="1"/>
    <row r="591" ht="30.0" customHeight="1"/>
    <row r="592" ht="30.0" customHeight="1"/>
    <row r="593" ht="30.0" customHeight="1"/>
    <row r="594" ht="30.0" customHeight="1"/>
    <row r="595" ht="30.0" customHeight="1"/>
    <row r="596" ht="30.0" customHeight="1"/>
    <row r="597" ht="30.0" customHeight="1"/>
    <row r="598" ht="30.0" customHeight="1"/>
    <row r="599" ht="30.0" customHeight="1"/>
    <row r="600" ht="30.0" customHeight="1"/>
    <row r="601" ht="30.0" customHeight="1"/>
    <row r="602" ht="30.0" customHeight="1"/>
    <row r="603" ht="30.0" customHeight="1"/>
    <row r="604" ht="30.0" customHeight="1"/>
    <row r="605" ht="30.0" customHeight="1"/>
    <row r="606" ht="30.0" customHeight="1"/>
    <row r="607" ht="30.0" customHeight="1"/>
    <row r="608" ht="30.0" customHeight="1"/>
    <row r="609" ht="30.0" customHeight="1"/>
    <row r="610" ht="30.0" customHeight="1"/>
    <row r="611" ht="30.0" customHeight="1"/>
    <row r="612" ht="30.0" customHeight="1"/>
    <row r="613" ht="30.0" customHeight="1"/>
    <row r="614" ht="30.0" customHeight="1"/>
    <row r="615" ht="30.0" customHeight="1"/>
    <row r="616" ht="30.0" customHeight="1"/>
    <row r="617" ht="30.0" customHeight="1"/>
    <row r="618" ht="30.0" customHeight="1"/>
    <row r="619" ht="30.0" customHeight="1"/>
    <row r="620" ht="30.0" customHeight="1"/>
    <row r="621" ht="30.0" customHeight="1"/>
    <row r="622" ht="30.0" customHeight="1"/>
    <row r="623" ht="30.0" customHeight="1"/>
    <row r="624" ht="30.0" customHeight="1"/>
    <row r="625" ht="30.0" customHeight="1"/>
    <row r="626" ht="30.0" customHeight="1"/>
    <row r="627" ht="30.0" customHeight="1"/>
    <row r="628" ht="30.0" customHeight="1"/>
    <row r="629" ht="30.0" customHeight="1"/>
    <row r="630" ht="30.0" customHeight="1"/>
    <row r="631" ht="30.0" customHeight="1"/>
    <row r="632" ht="30.0" customHeight="1"/>
    <row r="633" ht="30.0" customHeight="1"/>
    <row r="634" ht="30.0" customHeight="1"/>
    <row r="635" ht="30.0" customHeight="1"/>
    <row r="636" ht="30.0" customHeight="1"/>
    <row r="637" ht="30.0" customHeight="1"/>
    <row r="638" ht="30.0" customHeight="1"/>
    <row r="639" ht="30.0" customHeight="1"/>
    <row r="640" ht="30.0" customHeight="1"/>
    <row r="641" ht="30.0" customHeight="1"/>
    <row r="642" ht="30.0" customHeight="1"/>
    <row r="643" ht="30.0" customHeight="1"/>
    <row r="644" ht="30.0" customHeight="1"/>
    <row r="645" ht="30.0" customHeight="1"/>
    <row r="646" ht="30.0" customHeight="1"/>
    <row r="647" ht="30.0" customHeight="1"/>
    <row r="648" ht="30.0" customHeight="1"/>
    <row r="649" ht="30.0" customHeight="1"/>
    <row r="650" ht="30.0" customHeight="1"/>
    <row r="651" ht="30.0" customHeight="1"/>
    <row r="652" ht="30.0" customHeight="1"/>
    <row r="653" ht="30.0" customHeight="1"/>
    <row r="654" ht="30.0" customHeight="1"/>
    <row r="655" ht="30.0" customHeight="1"/>
    <row r="656" ht="30.0" customHeight="1"/>
    <row r="657" ht="30.0" customHeight="1"/>
    <row r="658" ht="30.0" customHeight="1"/>
    <row r="659" ht="30.0" customHeight="1"/>
    <row r="660" ht="30.0" customHeight="1"/>
    <row r="661" ht="30.0" customHeight="1"/>
    <row r="662" ht="30.0" customHeight="1"/>
    <row r="663" ht="30.0" customHeight="1"/>
    <row r="664" ht="30.0" customHeight="1"/>
    <row r="665" ht="30.0" customHeight="1"/>
    <row r="666" ht="30.0" customHeight="1"/>
    <row r="667" ht="30.0" customHeight="1"/>
    <row r="668" ht="30.0" customHeight="1"/>
    <row r="669" ht="30.0" customHeight="1"/>
    <row r="670" ht="30.0" customHeight="1"/>
    <row r="671" ht="30.0" customHeight="1"/>
    <row r="672" ht="30.0" customHeight="1"/>
    <row r="673" ht="30.0" customHeight="1"/>
    <row r="674" ht="30.0" customHeight="1"/>
    <row r="675" ht="30.0" customHeight="1"/>
    <row r="676" ht="30.0" customHeight="1"/>
    <row r="677" ht="30.0" customHeight="1"/>
    <row r="678" ht="30.0" customHeight="1"/>
    <row r="679" ht="30.0" customHeight="1"/>
    <row r="680" ht="30.0" customHeight="1"/>
    <row r="681" ht="30.0" customHeight="1"/>
    <row r="682" ht="30.0" customHeight="1"/>
    <row r="683" ht="30.0" customHeight="1"/>
    <row r="684" ht="30.0" customHeight="1"/>
    <row r="685" ht="30.0" customHeight="1"/>
    <row r="686" ht="30.0" customHeight="1"/>
    <row r="687" ht="30.0" customHeight="1"/>
    <row r="688" ht="30.0" customHeight="1"/>
    <row r="689" ht="30.0" customHeight="1"/>
    <row r="690" ht="30.0" customHeight="1"/>
    <row r="691" ht="30.0" customHeight="1"/>
    <row r="692" ht="30.0" customHeight="1"/>
    <row r="693" ht="30.0" customHeight="1"/>
    <row r="694" ht="30.0" customHeight="1"/>
    <row r="695" ht="30.0" customHeight="1"/>
    <row r="696" ht="30.0" customHeight="1"/>
    <row r="697" ht="30.0" customHeight="1"/>
    <row r="698" ht="30.0" customHeight="1"/>
    <row r="699" ht="30.0" customHeight="1"/>
    <row r="700" ht="30.0" customHeight="1"/>
    <row r="701" ht="30.0" customHeight="1"/>
    <row r="702" ht="30.0" customHeight="1"/>
    <row r="703" ht="30.0" customHeight="1"/>
    <row r="704" ht="30.0" customHeight="1"/>
    <row r="705" ht="30.0" customHeight="1"/>
    <row r="706" ht="30.0" customHeight="1"/>
    <row r="707" ht="30.0" customHeight="1"/>
    <row r="708" ht="30.0" customHeight="1"/>
    <row r="709" ht="30.0" customHeight="1"/>
    <row r="710" ht="30.0" customHeight="1"/>
    <row r="711" ht="30.0" customHeight="1"/>
    <row r="712" ht="30.0" customHeight="1"/>
    <row r="713" ht="30.0" customHeight="1"/>
    <row r="714" ht="30.0" customHeight="1"/>
    <row r="715" ht="30.0" customHeight="1"/>
    <row r="716" ht="30.0" customHeight="1"/>
    <row r="717" ht="30.0" customHeight="1"/>
    <row r="718" ht="30.0" customHeight="1"/>
    <row r="719" ht="30.0" customHeight="1"/>
    <row r="720" ht="30.0" customHeight="1"/>
    <row r="721" ht="30.0" customHeight="1"/>
    <row r="722" ht="30.0" customHeight="1"/>
    <row r="723" ht="30.0" customHeight="1"/>
    <row r="724" ht="30.0" customHeight="1"/>
    <row r="725" ht="30.0" customHeight="1"/>
    <row r="726" ht="30.0" customHeight="1"/>
    <row r="727" ht="30.0" customHeight="1"/>
    <row r="728" ht="30.0" customHeight="1"/>
    <row r="729" ht="30.0" customHeight="1"/>
    <row r="730" ht="30.0" customHeight="1"/>
    <row r="731" ht="30.0" customHeight="1"/>
    <row r="732" ht="30.0" customHeight="1"/>
    <row r="733" ht="30.0" customHeight="1"/>
    <row r="734" ht="30.0" customHeight="1"/>
    <row r="735" ht="30.0" customHeight="1"/>
    <row r="736" ht="30.0" customHeight="1"/>
    <row r="737" ht="30.0" customHeight="1"/>
    <row r="738" ht="30.0" customHeight="1"/>
    <row r="739" ht="30.0" customHeight="1"/>
    <row r="740" ht="30.0" customHeight="1"/>
    <row r="741" ht="30.0" customHeight="1"/>
    <row r="742" ht="30.0" customHeight="1"/>
    <row r="743" ht="30.0" customHeight="1"/>
    <row r="744" ht="30.0" customHeight="1"/>
    <row r="745" ht="30.0" customHeight="1"/>
    <row r="746" ht="30.0" customHeight="1"/>
    <row r="747" ht="30.0" customHeight="1"/>
    <row r="748" ht="30.0" customHeight="1"/>
    <row r="749" ht="30.0" customHeight="1"/>
    <row r="750" ht="30.0" customHeight="1"/>
    <row r="751" ht="30.0" customHeight="1"/>
    <row r="752" ht="30.0" customHeight="1"/>
    <row r="753" ht="30.0" customHeight="1"/>
    <row r="754" ht="30.0" customHeight="1"/>
    <row r="755" ht="30.0" customHeight="1"/>
    <row r="756" ht="30.0" customHeight="1"/>
    <row r="757" ht="30.0" customHeight="1"/>
    <row r="758" ht="30.0" customHeight="1"/>
    <row r="759" ht="30.0" customHeight="1"/>
    <row r="760" ht="30.0" customHeight="1"/>
    <row r="761" ht="30.0" customHeight="1"/>
    <row r="762" ht="30.0" customHeight="1"/>
    <row r="763" ht="30.0" customHeight="1"/>
    <row r="764" ht="30.0" customHeight="1"/>
    <row r="765" ht="30.0" customHeight="1"/>
    <row r="766" ht="30.0" customHeight="1"/>
    <row r="767" ht="30.0" customHeight="1"/>
    <row r="768" ht="30.0" customHeight="1"/>
    <row r="769" ht="30.0" customHeight="1"/>
    <row r="770" ht="30.0" customHeight="1"/>
    <row r="771" ht="30.0" customHeight="1"/>
    <row r="772" ht="30.0" customHeight="1"/>
    <row r="773" ht="30.0" customHeight="1"/>
    <row r="774" ht="30.0" customHeight="1"/>
    <row r="775" ht="30.0" customHeight="1"/>
    <row r="776" ht="30.0" customHeight="1"/>
    <row r="777" ht="30.0" customHeight="1"/>
    <row r="778" ht="30.0" customHeight="1"/>
    <row r="779" ht="30.0" customHeight="1"/>
    <row r="780" ht="30.0" customHeight="1"/>
    <row r="781" ht="30.0" customHeight="1"/>
    <row r="782" ht="30.0" customHeight="1"/>
    <row r="783" ht="30.0" customHeight="1"/>
    <row r="784" ht="30.0" customHeight="1"/>
    <row r="785" ht="30.0" customHeight="1"/>
    <row r="786" ht="30.0" customHeight="1"/>
    <row r="787" ht="30.0" customHeight="1"/>
    <row r="788" ht="30.0" customHeight="1"/>
    <row r="789" ht="30.0" customHeight="1"/>
    <row r="790" ht="30.0" customHeight="1"/>
    <row r="791" ht="30.0" customHeight="1"/>
    <row r="792" ht="30.0" customHeight="1"/>
    <row r="793" ht="30.0" customHeight="1"/>
    <row r="794" ht="30.0" customHeight="1"/>
    <row r="795" ht="30.0" customHeight="1"/>
    <row r="796" ht="30.0" customHeight="1"/>
    <row r="797" ht="30.0" customHeight="1"/>
    <row r="798" ht="30.0" customHeight="1"/>
    <row r="799" ht="30.0" customHeight="1"/>
    <row r="800" ht="30.0" customHeight="1"/>
    <row r="801" ht="30.0" customHeight="1"/>
    <row r="802" ht="30.0" customHeight="1"/>
    <row r="803" ht="30.0" customHeight="1"/>
    <row r="804" ht="30.0" customHeight="1"/>
    <row r="805" ht="30.0" customHeight="1"/>
    <row r="806" ht="30.0" customHeight="1"/>
    <row r="807" ht="30.0" customHeight="1"/>
    <row r="808" ht="30.0" customHeight="1"/>
    <row r="809" ht="30.0" customHeight="1"/>
    <row r="810" ht="30.0" customHeight="1"/>
    <row r="811" ht="30.0" customHeight="1"/>
    <row r="812" ht="30.0" customHeight="1"/>
    <row r="813" ht="30.0" customHeight="1"/>
    <row r="814" ht="30.0" customHeight="1"/>
    <row r="815" ht="30.0" customHeight="1"/>
    <row r="816" ht="30.0" customHeight="1"/>
    <row r="817" ht="30.0" customHeight="1"/>
    <row r="818" ht="30.0" customHeight="1"/>
    <row r="819" ht="30.0" customHeight="1"/>
    <row r="820" ht="30.0" customHeight="1"/>
    <row r="821" ht="30.0" customHeight="1"/>
    <row r="822" ht="30.0" customHeight="1"/>
    <row r="823" ht="30.0" customHeight="1"/>
    <row r="824" ht="30.0" customHeight="1"/>
    <row r="825" ht="30.0" customHeight="1"/>
    <row r="826" ht="30.0" customHeight="1"/>
    <row r="827" ht="30.0" customHeight="1"/>
    <row r="828" ht="30.0" customHeight="1"/>
    <row r="829" ht="30.0" customHeight="1"/>
    <row r="830" ht="30.0" customHeight="1"/>
    <row r="831" ht="30.0" customHeight="1"/>
    <row r="832" ht="30.0" customHeight="1"/>
    <row r="833" ht="30.0" customHeight="1"/>
    <row r="834" ht="30.0" customHeight="1"/>
    <row r="835" ht="30.0" customHeight="1"/>
    <row r="836" ht="30.0" customHeight="1"/>
    <row r="837" ht="30.0" customHeight="1"/>
    <row r="838" ht="30.0" customHeight="1"/>
    <row r="839" ht="30.0" customHeight="1"/>
    <row r="840" ht="30.0" customHeight="1"/>
    <row r="841" ht="30.0" customHeight="1"/>
    <row r="842" ht="30.0" customHeight="1"/>
    <row r="843" ht="30.0" customHeight="1"/>
    <row r="844" ht="30.0" customHeight="1"/>
    <row r="845" ht="30.0" customHeight="1"/>
    <row r="846" ht="30.0" customHeight="1"/>
    <row r="847" ht="30.0" customHeight="1"/>
    <row r="848" ht="30.0" customHeight="1"/>
    <row r="849" ht="30.0" customHeight="1"/>
    <row r="850" ht="30.0" customHeight="1"/>
    <row r="851" ht="30.0" customHeight="1"/>
    <row r="852" ht="30.0" customHeight="1"/>
    <row r="853" ht="30.0" customHeight="1"/>
    <row r="854" ht="30.0" customHeight="1"/>
    <row r="855" ht="30.0" customHeight="1"/>
    <row r="856" ht="30.0" customHeight="1"/>
    <row r="857" ht="30.0" customHeight="1"/>
    <row r="858" ht="30.0" customHeight="1"/>
    <row r="859" ht="30.0" customHeight="1"/>
    <row r="860" ht="30.0" customHeight="1"/>
    <row r="861" ht="30.0" customHeight="1"/>
    <row r="862" ht="30.0" customHeight="1"/>
    <row r="863" ht="30.0" customHeight="1"/>
    <row r="864" ht="30.0" customHeight="1"/>
    <row r="865" ht="30.0" customHeight="1"/>
    <row r="866" ht="30.0" customHeight="1"/>
    <row r="867" ht="30.0" customHeight="1"/>
    <row r="868" ht="30.0" customHeight="1"/>
    <row r="869" ht="30.0" customHeight="1"/>
    <row r="870" ht="30.0" customHeight="1"/>
    <row r="871" ht="30.0" customHeight="1"/>
    <row r="872" ht="30.0" customHeight="1"/>
    <row r="873" ht="30.0" customHeight="1"/>
    <row r="874" ht="30.0" customHeight="1"/>
    <row r="875" ht="30.0" customHeight="1"/>
    <row r="876" ht="30.0" customHeight="1"/>
    <row r="877" ht="30.0" customHeight="1"/>
    <row r="878" ht="30.0" customHeight="1"/>
    <row r="879" ht="30.0" customHeight="1"/>
    <row r="880" ht="30.0" customHeight="1"/>
    <row r="881" ht="30.0" customHeight="1"/>
    <row r="882" ht="30.0" customHeight="1"/>
    <row r="883" ht="30.0" customHeight="1"/>
    <row r="884" ht="30.0" customHeight="1"/>
    <row r="885" ht="30.0" customHeight="1"/>
    <row r="886" ht="30.0" customHeight="1"/>
    <row r="887" ht="30.0" customHeight="1"/>
    <row r="888" ht="30.0" customHeight="1"/>
    <row r="889" ht="30.0" customHeight="1"/>
    <row r="890" ht="30.0" customHeight="1"/>
    <row r="891" ht="30.0" customHeight="1"/>
    <row r="892" ht="30.0" customHeight="1"/>
    <row r="893" ht="30.0" customHeight="1"/>
    <row r="894" ht="30.0" customHeight="1"/>
    <row r="895" ht="30.0" customHeight="1"/>
    <row r="896" ht="30.0" customHeight="1"/>
    <row r="897" ht="30.0" customHeight="1"/>
    <row r="898" ht="30.0" customHeight="1"/>
    <row r="899" ht="30.0" customHeight="1"/>
    <row r="900" ht="30.0" customHeight="1"/>
    <row r="901" ht="30.0" customHeight="1"/>
    <row r="902" ht="30.0" customHeight="1"/>
    <row r="903" ht="30.0" customHeight="1"/>
    <row r="904" ht="30.0" customHeight="1"/>
    <row r="905" ht="30.0" customHeight="1"/>
    <row r="906" ht="30.0" customHeight="1"/>
    <row r="907" ht="30.0" customHeight="1"/>
    <row r="908" ht="30.0" customHeight="1"/>
    <row r="909" ht="30.0" customHeight="1"/>
    <row r="910" ht="30.0" customHeight="1"/>
    <row r="911" ht="30.0" customHeight="1"/>
    <row r="912" ht="30.0" customHeight="1"/>
    <row r="913" ht="30.0" customHeight="1"/>
    <row r="914" ht="30.0" customHeight="1"/>
    <row r="915" ht="30.0" customHeight="1"/>
    <row r="916" ht="30.0" customHeight="1"/>
    <row r="917" ht="30.0" customHeight="1"/>
    <row r="918" ht="30.0" customHeight="1"/>
    <row r="919" ht="30.0" customHeight="1"/>
    <row r="920" ht="30.0" customHeight="1"/>
    <row r="921" ht="30.0" customHeight="1"/>
    <row r="922" ht="30.0" customHeight="1"/>
    <row r="923" ht="30.0" customHeight="1"/>
    <row r="924" ht="30.0" customHeight="1"/>
    <row r="925" ht="30.0" customHeight="1"/>
    <row r="926" ht="30.0" customHeight="1"/>
    <row r="927" ht="30.0" customHeight="1"/>
    <row r="928" ht="30.0" customHeight="1"/>
    <row r="929" ht="30.0" customHeight="1"/>
    <row r="930" ht="30.0" customHeight="1"/>
    <row r="931" ht="30.0" customHeight="1"/>
    <row r="932" ht="30.0" customHeight="1"/>
    <row r="933" ht="30.0" customHeight="1"/>
    <row r="934" ht="30.0" customHeight="1"/>
    <row r="935" ht="30.0" customHeight="1"/>
    <row r="936" ht="30.0" customHeight="1"/>
    <row r="937" ht="30.0" customHeight="1"/>
    <row r="938" ht="30.0" customHeight="1"/>
    <row r="939" ht="30.0" customHeight="1"/>
    <row r="940" ht="30.0" customHeight="1"/>
    <row r="941" ht="30.0" customHeight="1"/>
    <row r="942" ht="30.0" customHeight="1"/>
    <row r="943" ht="30.0" customHeight="1"/>
    <row r="944" ht="30.0" customHeight="1"/>
    <row r="945" ht="30.0" customHeight="1"/>
    <row r="946" ht="30.0" customHeight="1"/>
    <row r="947" ht="30.0" customHeight="1"/>
    <row r="948" ht="30.0" customHeight="1"/>
    <row r="949" ht="30.0" customHeight="1"/>
    <row r="950" ht="30.0" customHeight="1"/>
    <row r="951" ht="30.0" customHeight="1"/>
    <row r="952" ht="30.0" customHeight="1"/>
    <row r="953" ht="30.0" customHeight="1"/>
    <row r="954" ht="30.0" customHeight="1"/>
    <row r="955" ht="30.0" customHeight="1"/>
    <row r="956" ht="30.0" customHeight="1"/>
    <row r="957" ht="30.0" customHeight="1"/>
    <row r="958" ht="30.0" customHeight="1"/>
    <row r="959" ht="30.0" customHeight="1"/>
    <row r="960" ht="30.0" customHeight="1"/>
    <row r="961" ht="30.0" customHeight="1"/>
    <row r="962" ht="30.0" customHeight="1"/>
    <row r="963" ht="30.0" customHeight="1"/>
    <row r="964" ht="30.0" customHeight="1"/>
    <row r="965" ht="30.0" customHeight="1"/>
    <row r="966" ht="30.0" customHeight="1"/>
    <row r="967" ht="30.0" customHeight="1"/>
    <row r="968" ht="30.0" customHeight="1"/>
    <row r="969" ht="30.0" customHeight="1"/>
    <row r="970" ht="30.0" customHeight="1"/>
    <row r="971" ht="30.0" customHeight="1"/>
    <row r="972" ht="30.0" customHeight="1"/>
    <row r="973" ht="30.0" customHeight="1"/>
    <row r="974" ht="30.0" customHeight="1"/>
    <row r="975" ht="30.0" customHeight="1"/>
    <row r="976" ht="30.0" customHeight="1"/>
    <row r="977" ht="30.0" customHeight="1"/>
    <row r="978" ht="30.0" customHeight="1"/>
    <row r="979" ht="30.0" customHeight="1"/>
    <row r="980" ht="30.0" customHeight="1"/>
    <row r="981" ht="30.0" customHeight="1"/>
    <row r="982" ht="30.0" customHeight="1"/>
    <row r="983" ht="30.0" customHeight="1"/>
    <row r="984" ht="30.0" customHeight="1"/>
    <row r="985" ht="30.0" customHeight="1"/>
    <row r="986" ht="30.0" customHeight="1"/>
    <row r="987" ht="30.0" customHeight="1"/>
    <row r="988" ht="30.0" customHeight="1"/>
    <row r="989" ht="30.0" customHeight="1"/>
    <row r="990" ht="30.0" customHeight="1"/>
    <row r="991" ht="30.0" customHeight="1"/>
    <row r="992" ht="30.0" customHeight="1"/>
    <row r="993" ht="30.0" customHeight="1"/>
    <row r="994" ht="30.0" customHeight="1"/>
    <row r="995" ht="30.0" customHeight="1"/>
    <row r="996" ht="30.0" customHeight="1"/>
    <row r="997" ht="30.0" customHeight="1"/>
    <row r="998" ht="30.0" customHeight="1"/>
    <row r="999" ht="30.0" customHeight="1"/>
    <row r="1000" ht="30.0" customHeight="1"/>
  </sheetData>
  <mergeCells count="1">
    <mergeCell ref="B2:K2"/>
  </mergeCells>
  <dataValidations>
    <dataValidation type="list" allowBlank="1" showInputMessage="1" prompt="Select entry from the list. Select CANCEL, then press ALT+DOWN ARROW to open the drop-down list, then ENTER to make selection" sqref="I5:I16">
      <formula1>"0%,25%,50%,75%,100%"</formula1>
    </dataValidation>
    <dataValidation type="custom" allowBlank="1" showInputMessage="1" prompt="The Due Date needs to be greater than or equal to the Start Date. Select YES to keep the entry, NO to try again and CANCEL to clear the cell" sqref="G5:H15">
      <formula1>G5&gt;=F5</formula1>
    </dataValidation>
    <dataValidation type="list" allowBlank="1" showInputMessage="1" prompt="Select entry from the list. Select CANCEL, then press ALT+DOWN ARROW to open the drop-down list, then ENTER to make selection" sqref="E5:E15">
      <formula1>"Not Started,In Progress,Deferred,Complete"</formula1>
    </dataValidation>
    <dataValidation type="list" allowBlank="1" showInputMessage="1" prompt="Select entry from the list. Select CANCEL, then press ALT+DOWN ARROW to open the drop-down list, then ENTER to make selection" sqref="D5:D15">
      <formula1>"Low,Normal,High"</formula1>
    </dataValidation>
  </dataValidations>
  <printOptions horizontalCentered="1"/>
  <pageMargins bottom="0.75" footer="0.0" header="0.0" left="0.7" right="0.7" top="0.75"/>
  <pageSetup fitToHeight="0" orientation="landscape"/>
  <headerFooter>
    <oddHeader>&amp;L&amp;F&amp;R&amp;A</oddHeader>
    <oddFooter/>
  </headerFooter>
  <drawing r:id="rId1"/>
  <tableParts count="1">
    <tablePart r:id="rId3"/>
  </tableParts>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321</v>
      </c>
      <c r="B4" s="12" t="s">
        <v>322</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323</v>
      </c>
      <c r="C5" s="15"/>
      <c r="D5" s="15"/>
      <c r="E5" s="16"/>
      <c r="F5" s="16"/>
      <c r="G5" s="16"/>
      <c r="H5" s="17"/>
      <c r="I5" s="18"/>
      <c r="J5" s="15"/>
      <c r="K5" s="9"/>
      <c r="L5" s="9"/>
      <c r="M5" s="9"/>
      <c r="N5" s="9"/>
      <c r="O5" s="9"/>
      <c r="P5" s="9"/>
      <c r="Q5" s="9"/>
      <c r="R5" s="9"/>
      <c r="S5" s="9"/>
      <c r="T5" s="9"/>
      <c r="U5" s="9"/>
      <c r="V5" s="9"/>
      <c r="W5" s="9"/>
      <c r="X5" s="9"/>
      <c r="Y5" s="9"/>
      <c r="Z5" s="9"/>
    </row>
    <row r="6" ht="13.5" customHeight="1">
      <c r="A6" s="10"/>
      <c r="B6" s="12" t="s">
        <v>324</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325</v>
      </c>
      <c r="C7" s="15"/>
      <c r="D7" s="15"/>
      <c r="E7" s="16"/>
      <c r="F7" s="16"/>
      <c r="G7" s="16"/>
      <c r="H7" s="17"/>
      <c r="I7" s="18"/>
      <c r="J7" s="15"/>
      <c r="K7" s="9"/>
      <c r="L7" s="9"/>
      <c r="M7" s="9"/>
      <c r="N7" s="9"/>
      <c r="O7" s="9"/>
      <c r="P7" s="9"/>
      <c r="Q7" s="9"/>
      <c r="R7" s="9"/>
      <c r="S7" s="9"/>
      <c r="T7" s="9"/>
      <c r="U7" s="9"/>
      <c r="V7" s="9"/>
      <c r="W7" s="9"/>
      <c r="X7" s="9"/>
      <c r="Y7" s="9"/>
      <c r="Z7" s="9"/>
    </row>
    <row r="8" ht="13.5" customHeight="1">
      <c r="A8" s="10"/>
      <c r="B8" s="12" t="s">
        <v>326</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327</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328</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329</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c r="B12" s="12" t="s">
        <v>330</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t="s">
        <v>331</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t="s">
        <v>332</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t="s">
        <v>333</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c r="B16" s="12" t="s">
        <v>334</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t="s">
        <v>335</v>
      </c>
      <c r="B17" s="12" t="s">
        <v>336</v>
      </c>
      <c r="C17" s="15"/>
      <c r="D17" s="15"/>
      <c r="E17" s="16"/>
      <c r="F17" s="16"/>
      <c r="G17" s="16"/>
      <c r="H17" s="17"/>
      <c r="I17" s="18"/>
      <c r="J17" s="15"/>
      <c r="K17" s="9"/>
      <c r="L17" s="9"/>
      <c r="M17" s="9"/>
      <c r="N17" s="9"/>
      <c r="O17" s="9"/>
      <c r="P17" s="9"/>
      <c r="Q17" s="9"/>
      <c r="R17" s="9"/>
      <c r="S17" s="9"/>
      <c r="T17" s="9"/>
      <c r="U17" s="9"/>
      <c r="V17" s="9"/>
      <c r="W17" s="9"/>
      <c r="X17" s="9"/>
      <c r="Y17" s="9"/>
      <c r="Z17" s="9"/>
    </row>
    <row r="18" ht="13.5" customHeight="1">
      <c r="A18" s="10"/>
      <c r="B18" s="12" t="s">
        <v>337</v>
      </c>
      <c r="C18" s="15"/>
      <c r="D18" s="15"/>
      <c r="E18" s="16"/>
      <c r="F18" s="16"/>
      <c r="G18" s="16"/>
      <c r="H18" s="17"/>
      <c r="I18" s="18">
        <f>IF(AND(Safety!$D18="Complete",Safety!$H18=1),1,IF(ISBLANK(Safety!$F18),-1,IF(AND(Safety!$D18&lt;&gt;"Complete",TODAY()&gt;Safety!$F18),0,-1)))</f>
        <v>-1</v>
      </c>
      <c r="J18" s="15"/>
      <c r="K18" s="9"/>
      <c r="L18" s="9"/>
      <c r="M18" s="9"/>
      <c r="N18" s="9"/>
      <c r="O18" s="9"/>
      <c r="P18" s="9"/>
      <c r="Q18" s="9"/>
      <c r="R18" s="9"/>
      <c r="S18" s="9"/>
      <c r="T18" s="9"/>
      <c r="U18" s="9"/>
      <c r="V18" s="9"/>
      <c r="W18" s="9"/>
      <c r="X18" s="9"/>
      <c r="Y18" s="9"/>
      <c r="Z18" s="9"/>
    </row>
    <row r="19" ht="13.5" customHeight="1">
      <c r="A19" s="10"/>
      <c r="B19" s="12" t="s">
        <v>338</v>
      </c>
      <c r="C19" s="15"/>
      <c r="D19" s="15"/>
      <c r="E19" s="16"/>
      <c r="F19" s="16"/>
      <c r="G19" s="16"/>
      <c r="H19" s="17"/>
      <c r="I19" s="18">
        <f>IF(AND(Safety!$D19="Complete",Safety!$H19=1),1,IF(ISBLANK(Safety!$F19),-1,IF(AND(Safety!$D19&lt;&gt;"Complete",TODAY()&gt;Safety!$F19),0,-1)))</f>
        <v>-1</v>
      </c>
      <c r="J19" s="15"/>
      <c r="K19" s="9"/>
      <c r="L19" s="9"/>
      <c r="M19" s="9"/>
      <c r="N19" s="9"/>
      <c r="O19" s="9"/>
      <c r="P19" s="9"/>
      <c r="Q19" s="9"/>
      <c r="R19" s="9"/>
      <c r="S19" s="9"/>
      <c r="T19" s="9"/>
      <c r="U19" s="9"/>
      <c r="V19" s="9"/>
      <c r="W19" s="9"/>
      <c r="X19" s="9"/>
      <c r="Y19" s="9"/>
      <c r="Z19" s="9"/>
    </row>
    <row r="20" ht="13.5" customHeight="1">
      <c r="A20" s="10"/>
      <c r="B20" s="12" t="s">
        <v>339</v>
      </c>
      <c r="C20" s="15"/>
      <c r="D20" s="15"/>
      <c r="E20" s="16"/>
      <c r="F20" s="16"/>
      <c r="G20" s="16"/>
      <c r="H20" s="17"/>
      <c r="I20" s="18">
        <f>IF(AND(Safety!$D20="Complete",Safety!$H20=1),1,IF(ISBLANK(Safety!$F20),-1,IF(AND(Safety!$D20&lt;&gt;"Complete",TODAY()&gt;Safety!$F20),0,-1)))</f>
        <v>-1</v>
      </c>
      <c r="J20" s="15"/>
      <c r="K20" s="9"/>
      <c r="L20" s="9"/>
      <c r="M20" s="9"/>
      <c r="N20" s="9"/>
      <c r="O20" s="9"/>
      <c r="P20" s="9"/>
      <c r="Q20" s="9"/>
      <c r="R20" s="9"/>
      <c r="S20" s="9"/>
      <c r="T20" s="9"/>
      <c r="U20" s="9"/>
      <c r="V20" s="9"/>
      <c r="W20" s="9"/>
      <c r="X20" s="9"/>
      <c r="Y20" s="9"/>
      <c r="Z20" s="9"/>
    </row>
    <row r="21" ht="13.5" customHeight="1">
      <c r="A21" s="10"/>
      <c r="B21" s="12" t="s">
        <v>340</v>
      </c>
      <c r="C21" s="15"/>
      <c r="D21" s="15"/>
      <c r="E21" s="16"/>
      <c r="F21" s="16"/>
      <c r="G21" s="16"/>
      <c r="H21" s="17"/>
      <c r="I21" s="18">
        <f>IF(AND(Safety!$D21="Complete",Safety!$H21=1),1,IF(ISBLANK(Safety!$F21),-1,IF(AND(Safety!$D21&lt;&gt;"Complete",TODAY()&gt;Safety!$F21),0,-1)))</f>
        <v>-1</v>
      </c>
      <c r="J21" s="15"/>
      <c r="K21" s="9"/>
      <c r="L21" s="9"/>
      <c r="M21" s="9"/>
      <c r="N21" s="9"/>
      <c r="O21" s="9"/>
      <c r="P21" s="9"/>
      <c r="Q21" s="9"/>
      <c r="R21" s="9"/>
      <c r="S21" s="9"/>
      <c r="T21" s="9"/>
      <c r="U21" s="9"/>
      <c r="V21" s="9"/>
      <c r="W21" s="9"/>
      <c r="X21" s="9"/>
      <c r="Y21" s="9"/>
      <c r="Z21" s="9"/>
    </row>
    <row r="22" ht="13.5" customHeight="1">
      <c r="A22" s="10"/>
      <c r="B22" s="12" t="s">
        <v>341</v>
      </c>
      <c r="C22" s="15"/>
      <c r="D22" s="15"/>
      <c r="E22" s="16"/>
      <c r="F22" s="16"/>
      <c r="G22" s="16"/>
      <c r="H22" s="17"/>
      <c r="I22" s="18">
        <f>IF(AND(Safety!$D22="Complete",Safety!$H22=1),1,IF(ISBLANK(Safety!$F22),-1,IF(AND(Safety!$D22&lt;&gt;"Complete",TODAY()&gt;Safety!$F22),0,-1)))</f>
        <v>-1</v>
      </c>
      <c r="J22" s="15"/>
      <c r="K22" s="9"/>
      <c r="L22" s="9"/>
      <c r="M22" s="9"/>
      <c r="N22" s="9"/>
      <c r="O22" s="9"/>
      <c r="P22" s="9"/>
      <c r="Q22" s="9"/>
      <c r="R22" s="9"/>
      <c r="S22" s="9"/>
      <c r="T22" s="9"/>
      <c r="U22" s="9"/>
      <c r="V22" s="9"/>
      <c r="W22" s="9"/>
      <c r="X22" s="9"/>
      <c r="Y22" s="9"/>
      <c r="Z22" s="9"/>
    </row>
    <row r="23" ht="13.5" customHeight="1">
      <c r="A23" s="10"/>
      <c r="B23" s="12" t="s">
        <v>342</v>
      </c>
      <c r="C23" s="15"/>
      <c r="D23" s="15"/>
      <c r="E23" s="16"/>
      <c r="F23" s="16"/>
      <c r="G23" s="16"/>
      <c r="H23" s="17"/>
      <c r="I23" s="18">
        <f>IF(AND(Safety!$D23="Complete",Safety!$H23=1),1,IF(ISBLANK(Safety!$F23),-1,IF(AND(Safety!$D23&lt;&gt;"Complete",TODAY()&gt;Safety!$F23),0,-1)))</f>
        <v>-1</v>
      </c>
      <c r="J23" s="15"/>
      <c r="K23" s="9"/>
      <c r="L23" s="9"/>
      <c r="M23" s="9"/>
      <c r="N23" s="9"/>
      <c r="O23" s="9"/>
      <c r="P23" s="9"/>
      <c r="Q23" s="9"/>
      <c r="R23" s="9"/>
      <c r="S23" s="9"/>
      <c r="T23" s="9"/>
      <c r="U23" s="9"/>
      <c r="V23" s="9"/>
      <c r="W23" s="9"/>
      <c r="X23" s="9"/>
      <c r="Y23" s="9"/>
      <c r="Z23" s="9"/>
    </row>
    <row r="24" ht="13.5" customHeight="1">
      <c r="A24" s="10"/>
      <c r="B24" s="12" t="s">
        <v>343</v>
      </c>
      <c r="C24" s="15"/>
      <c r="D24" s="15"/>
      <c r="E24" s="16"/>
      <c r="F24" s="16"/>
      <c r="G24" s="16"/>
      <c r="H24" s="17"/>
      <c r="I24" s="18">
        <f>IF(AND(Safety!$D24="Complete",Safety!$H24=1),1,IF(ISBLANK(Safety!$F24),-1,IF(AND(Safety!$D24&lt;&gt;"Complete",TODAY()&gt;Safety!$F24),0,-1)))</f>
        <v>-1</v>
      </c>
      <c r="J24" s="15"/>
      <c r="K24" s="9"/>
      <c r="L24" s="9"/>
      <c r="M24" s="9"/>
      <c r="N24" s="9"/>
      <c r="O24" s="9"/>
      <c r="P24" s="9"/>
      <c r="Q24" s="9"/>
      <c r="R24" s="9"/>
      <c r="S24" s="9"/>
      <c r="T24" s="9"/>
      <c r="U24" s="9"/>
      <c r="V24" s="9"/>
      <c r="W24" s="9"/>
      <c r="X24" s="9"/>
      <c r="Y24" s="9"/>
      <c r="Z24" s="9"/>
    </row>
    <row r="25" ht="13.5" customHeight="1">
      <c r="A25" s="10"/>
      <c r="B25" s="12" t="s">
        <v>344</v>
      </c>
      <c r="C25" s="15"/>
      <c r="D25" s="15"/>
      <c r="E25" s="16"/>
      <c r="F25" s="16"/>
      <c r="G25" s="16"/>
      <c r="H25" s="17"/>
      <c r="I25" s="18">
        <f>IF(AND(Safety!$D25="Complete",Safety!$H25=1),1,IF(ISBLANK(Safety!$F25),-1,IF(AND(Safety!$D25&lt;&gt;"Complete",TODAY()&gt;Safety!$F25),0,-1)))</f>
        <v>-1</v>
      </c>
      <c r="J25" s="15"/>
      <c r="K25" s="9"/>
      <c r="L25" s="9"/>
      <c r="M25" s="9"/>
      <c r="N25" s="9"/>
      <c r="O25" s="9"/>
      <c r="P25" s="9"/>
      <c r="Q25" s="9"/>
      <c r="R25" s="9"/>
      <c r="S25" s="9"/>
      <c r="T25" s="9"/>
      <c r="U25" s="9"/>
      <c r="V25" s="9"/>
      <c r="W25" s="9"/>
      <c r="X25" s="9"/>
      <c r="Y25" s="9"/>
      <c r="Z25" s="9"/>
    </row>
    <row r="26" ht="13.5" customHeight="1">
      <c r="A26" s="10"/>
      <c r="B26" s="12" t="s">
        <v>345</v>
      </c>
      <c r="C26" s="15"/>
      <c r="D26" s="15"/>
      <c r="E26" s="16"/>
      <c r="F26" s="16"/>
      <c r="G26" s="16"/>
      <c r="H26" s="17"/>
      <c r="I26" s="18">
        <f>IF(AND(Safety!$D26="Complete",Safety!$H26=1),1,IF(ISBLANK(Safety!$F26),-1,IF(AND(Safety!$D26&lt;&gt;"Complete",TODAY()&gt;Safety!$F26),0,-1)))</f>
        <v>-1</v>
      </c>
      <c r="J26" s="15"/>
      <c r="K26" s="9"/>
      <c r="L26" s="9"/>
      <c r="M26" s="9"/>
      <c r="N26" s="9"/>
      <c r="O26" s="9"/>
      <c r="P26" s="9"/>
      <c r="Q26" s="9"/>
      <c r="R26" s="9"/>
      <c r="S26" s="9"/>
      <c r="T26" s="9"/>
      <c r="U26" s="9"/>
      <c r="V26" s="9"/>
      <c r="W26" s="9"/>
      <c r="X26" s="9"/>
      <c r="Y26" s="9"/>
      <c r="Z26" s="9"/>
    </row>
    <row r="27" ht="13.5" customHeight="1">
      <c r="A27" s="10"/>
      <c r="B27" s="12" t="s">
        <v>346</v>
      </c>
      <c r="C27" s="15"/>
      <c r="D27" s="15"/>
      <c r="E27" s="16"/>
      <c r="F27" s="16"/>
      <c r="G27" s="16"/>
      <c r="H27" s="17"/>
      <c r="I27" s="18">
        <f>IF(AND(Safety!$D27="Complete",Safety!$H27=1),1,IF(ISBLANK(Safety!$F27),-1,IF(AND(Safety!$D27&lt;&gt;"Complete",TODAY()&gt;Safety!$F27),0,-1)))</f>
        <v>-1</v>
      </c>
      <c r="J27" s="15"/>
      <c r="K27" s="9"/>
      <c r="L27" s="9"/>
      <c r="M27" s="9"/>
      <c r="N27" s="9"/>
      <c r="O27" s="9"/>
      <c r="P27" s="9"/>
      <c r="Q27" s="9"/>
      <c r="R27" s="9"/>
      <c r="S27" s="9"/>
      <c r="T27" s="9"/>
      <c r="U27" s="9"/>
      <c r="V27" s="9"/>
      <c r="W27" s="9"/>
      <c r="X27" s="9"/>
      <c r="Y27" s="9"/>
      <c r="Z27" s="9"/>
    </row>
    <row r="28" ht="13.5" customHeight="1">
      <c r="A28" s="10"/>
      <c r="B28" s="12" t="s">
        <v>347</v>
      </c>
      <c r="C28" s="15"/>
      <c r="D28" s="15"/>
      <c r="E28" s="16"/>
      <c r="F28" s="16"/>
      <c r="G28" s="16"/>
      <c r="H28" s="17"/>
      <c r="I28" s="18">
        <f>IF(AND(Safety!$D28="Complete",Safety!$H28=1),1,IF(ISBLANK(Safety!$F28),-1,IF(AND(Safety!$D28&lt;&gt;"Complete",TODAY()&gt;Safety!$F28),0,-1)))</f>
        <v>-1</v>
      </c>
      <c r="J28" s="15"/>
      <c r="K28" s="9"/>
      <c r="L28" s="9"/>
      <c r="M28" s="9"/>
      <c r="N28" s="9"/>
      <c r="O28" s="9"/>
      <c r="P28" s="9"/>
      <c r="Q28" s="9"/>
      <c r="R28" s="9"/>
      <c r="S28" s="9"/>
      <c r="T28" s="9"/>
      <c r="U28" s="9"/>
      <c r="V28" s="9"/>
      <c r="W28" s="9"/>
      <c r="X28" s="9"/>
      <c r="Y28" s="9"/>
      <c r="Z28" s="9"/>
    </row>
    <row r="29" ht="13.5" customHeight="1">
      <c r="A29" s="10"/>
      <c r="B29" s="19" t="s">
        <v>348</v>
      </c>
      <c r="C29" s="15"/>
      <c r="D29" s="15"/>
      <c r="E29" s="16"/>
      <c r="F29" s="16"/>
      <c r="G29" s="16"/>
      <c r="H29" s="17"/>
      <c r="I29" s="18">
        <f>IF(AND(Safety!$D29="Complete",Safety!$H29=1),1,IF(ISBLANK(Safety!$F29),-1,IF(AND(Safety!$D29&lt;&gt;"Complete",TODAY()&gt;Safety!$F29),0,-1)))</f>
        <v>-1</v>
      </c>
      <c r="J29" s="15"/>
      <c r="K29" s="9"/>
      <c r="L29" s="9"/>
      <c r="M29" s="9"/>
      <c r="N29" s="9"/>
      <c r="O29" s="9"/>
      <c r="P29" s="9"/>
      <c r="Q29" s="9"/>
      <c r="R29" s="9"/>
      <c r="S29" s="9"/>
      <c r="T29" s="9"/>
      <c r="U29" s="9"/>
      <c r="V29" s="9"/>
      <c r="W29" s="9"/>
      <c r="X29" s="9"/>
      <c r="Y29" s="9"/>
      <c r="Z29" s="9"/>
    </row>
    <row r="30" ht="13.5" customHeight="1">
      <c r="A30" s="10"/>
      <c r="B30" s="12" t="s">
        <v>349</v>
      </c>
      <c r="C30" s="15"/>
      <c r="D30" s="15"/>
      <c r="E30" s="16"/>
      <c r="F30" s="16"/>
      <c r="G30" s="16"/>
      <c r="H30" s="17"/>
      <c r="I30" s="18">
        <f>IF(AND(Safety!$D30="Complete",Safety!$H30=1),1,IF(ISBLANK(Safety!$F30),-1,IF(AND(Safety!$D30&lt;&gt;"Complete",TODAY()&gt;Safety!$F30),0,-1)))</f>
        <v>-1</v>
      </c>
      <c r="J30" s="15"/>
      <c r="K30" s="9"/>
      <c r="L30" s="9"/>
      <c r="M30" s="9"/>
      <c r="N30" s="9"/>
      <c r="O30" s="9"/>
      <c r="P30" s="9"/>
      <c r="Q30" s="9"/>
      <c r="R30" s="9"/>
      <c r="S30" s="9"/>
      <c r="T30" s="9"/>
      <c r="U30" s="9"/>
      <c r="V30" s="9"/>
      <c r="W30" s="9"/>
      <c r="X30" s="9"/>
      <c r="Y30" s="9"/>
      <c r="Z30" s="9"/>
    </row>
    <row r="31" ht="13.5" customHeight="1">
      <c r="A31" s="10"/>
      <c r="B31" s="12" t="s">
        <v>350</v>
      </c>
      <c r="C31" s="15"/>
      <c r="D31" s="15"/>
      <c r="E31" s="16"/>
      <c r="F31" s="16"/>
      <c r="G31" s="16"/>
      <c r="H31" s="17"/>
      <c r="I31" s="18">
        <f>IF(AND(Safety!$D31="Complete",Safety!$H31=1),1,IF(ISBLANK(Safety!$F31),-1,IF(AND(Safety!$D31&lt;&gt;"Complete",TODAY()&gt;Safety!$F31),0,-1)))</f>
        <v>-1</v>
      </c>
      <c r="J31" s="15"/>
      <c r="K31" s="9"/>
      <c r="L31" s="9"/>
      <c r="M31" s="9"/>
      <c r="N31" s="9"/>
      <c r="O31" s="9"/>
      <c r="P31" s="9"/>
      <c r="Q31" s="9"/>
      <c r="R31" s="9"/>
      <c r="S31" s="9"/>
      <c r="T31" s="9"/>
      <c r="U31" s="9"/>
      <c r="V31" s="9"/>
      <c r="W31" s="9"/>
      <c r="X31" s="9"/>
      <c r="Y31" s="9"/>
      <c r="Z31" s="9"/>
    </row>
    <row r="32" ht="13.5" customHeight="1">
      <c r="A32" s="10"/>
      <c r="B32" s="12" t="s">
        <v>351</v>
      </c>
      <c r="C32" s="15"/>
      <c r="D32" s="15"/>
      <c r="E32" s="16"/>
      <c r="F32" s="16"/>
      <c r="G32" s="16"/>
      <c r="H32" s="17"/>
      <c r="I32" s="18">
        <f>IF(AND(Safety!$D32="Complete",Safety!$H32=1),1,IF(ISBLANK(Safety!$F32),-1,IF(AND(Safety!$D32&lt;&gt;"Complete",TODAY()&gt;Safety!$F32),0,-1)))</f>
        <v>-1</v>
      </c>
      <c r="J32" s="15"/>
      <c r="K32" s="9"/>
      <c r="L32" s="9"/>
      <c r="M32" s="9"/>
      <c r="N32" s="9"/>
      <c r="O32" s="9"/>
      <c r="P32" s="9"/>
      <c r="Q32" s="9"/>
      <c r="R32" s="9"/>
      <c r="S32" s="9"/>
      <c r="T32" s="9"/>
      <c r="U32" s="9"/>
      <c r="V32" s="9"/>
      <c r="W32" s="9"/>
      <c r="X32" s="9"/>
      <c r="Y32" s="9"/>
      <c r="Z32" s="9"/>
    </row>
    <row r="33" ht="13.5" customHeight="1">
      <c r="A33" s="10"/>
      <c r="B33" s="12" t="s">
        <v>352</v>
      </c>
      <c r="C33" s="15"/>
      <c r="D33" s="15"/>
      <c r="E33" s="16"/>
      <c r="F33" s="16"/>
      <c r="G33" s="16"/>
      <c r="H33" s="17"/>
      <c r="I33" s="18">
        <f>IF(AND(Safety!$D33="Complete",Safety!$H33=1),1,IF(ISBLANK(Safety!$F33),-1,IF(AND(Safety!$D33&lt;&gt;"Complete",TODAY()&gt;Safety!$F33),0,-1)))</f>
        <v>-1</v>
      </c>
      <c r="J33" s="15"/>
      <c r="K33" s="9"/>
      <c r="L33" s="9"/>
      <c r="M33" s="9"/>
      <c r="N33" s="9"/>
      <c r="O33" s="9"/>
      <c r="P33" s="9"/>
      <c r="Q33" s="9"/>
      <c r="R33" s="9"/>
      <c r="S33" s="9"/>
      <c r="T33" s="9"/>
      <c r="U33" s="9"/>
      <c r="V33" s="9"/>
      <c r="W33" s="9"/>
      <c r="X33" s="9"/>
      <c r="Y33" s="9"/>
      <c r="Z33" s="9"/>
    </row>
    <row r="34" ht="13.5" customHeight="1">
      <c r="A34" s="10"/>
      <c r="B34" s="12" t="s">
        <v>353</v>
      </c>
      <c r="C34" s="15"/>
      <c r="D34" s="15"/>
      <c r="E34" s="16"/>
      <c r="F34" s="16"/>
      <c r="G34" s="16"/>
      <c r="H34" s="17"/>
      <c r="I34" s="18">
        <f>IF(AND(Safety!$D34="Complete",Safety!$H34=1),1,IF(ISBLANK(Safety!$F34),-1,IF(AND(Safety!$D34&lt;&gt;"Complete",TODAY()&gt;Safety!$F34),0,-1)))</f>
        <v>-1</v>
      </c>
      <c r="J34" s="15"/>
      <c r="K34" s="9"/>
      <c r="L34" s="9"/>
      <c r="M34" s="9"/>
      <c r="N34" s="9"/>
      <c r="O34" s="9"/>
      <c r="P34" s="9"/>
      <c r="Q34" s="9"/>
      <c r="R34" s="9"/>
      <c r="S34" s="9"/>
      <c r="T34" s="9"/>
      <c r="U34" s="9"/>
      <c r="V34" s="9"/>
      <c r="W34" s="9"/>
      <c r="X34" s="9"/>
      <c r="Y34" s="9"/>
      <c r="Z34" s="9"/>
    </row>
    <row r="35" ht="13.5" customHeight="1">
      <c r="A35" s="10"/>
      <c r="B35" s="12" t="s">
        <v>354</v>
      </c>
      <c r="C35" s="15"/>
      <c r="D35" s="15"/>
      <c r="E35" s="16"/>
      <c r="F35" s="16"/>
      <c r="G35" s="16"/>
      <c r="H35" s="17"/>
      <c r="I35" s="18">
        <f>IF(AND(Safety!$D35="Complete",Safety!$H35=1),1,IF(ISBLANK(Safety!$F35),-1,IF(AND(Safety!$D35&lt;&gt;"Complete",TODAY()&gt;Safety!$F35),0,-1)))</f>
        <v>-1</v>
      </c>
      <c r="J35" s="15"/>
      <c r="K35" s="9"/>
      <c r="L35" s="9"/>
      <c r="M35" s="9"/>
      <c r="N35" s="9"/>
      <c r="O35" s="9"/>
      <c r="P35" s="9"/>
      <c r="Q35" s="9"/>
      <c r="R35" s="9"/>
      <c r="S35" s="9"/>
      <c r="T35" s="9"/>
      <c r="U35" s="9"/>
      <c r="V35" s="9"/>
      <c r="W35" s="9"/>
      <c r="X35" s="9"/>
      <c r="Y35" s="9"/>
      <c r="Z35" s="9"/>
    </row>
    <row r="36" ht="13.5" customHeight="1">
      <c r="A36" s="10"/>
      <c r="B36" s="12" t="s">
        <v>355</v>
      </c>
      <c r="C36" s="15"/>
      <c r="D36" s="15"/>
      <c r="E36" s="16"/>
      <c r="F36" s="16"/>
      <c r="G36" s="16"/>
      <c r="H36" s="17"/>
      <c r="I36" s="18">
        <f>IF(AND(Safety!$D36="Complete",Safety!$H36=1),1,IF(ISBLANK(Safety!$F36),-1,IF(AND(Safety!$D36&lt;&gt;"Complete",TODAY()&gt;Safety!$F36),0,-1)))</f>
        <v>-1</v>
      </c>
      <c r="J36" s="15"/>
      <c r="K36" s="9"/>
      <c r="L36" s="9"/>
      <c r="M36" s="9"/>
      <c r="N36" s="9"/>
      <c r="O36" s="9"/>
      <c r="P36" s="9"/>
      <c r="Q36" s="9"/>
      <c r="R36" s="9"/>
      <c r="S36" s="9"/>
      <c r="T36" s="9"/>
      <c r="U36" s="9"/>
      <c r="V36" s="9"/>
      <c r="W36" s="9"/>
      <c r="X36" s="9"/>
      <c r="Y36" s="9"/>
      <c r="Z36" s="9"/>
    </row>
    <row r="37" ht="13.5" customHeight="1">
      <c r="A37" s="10"/>
      <c r="B37" s="12" t="s">
        <v>356</v>
      </c>
      <c r="C37" s="15"/>
      <c r="D37" s="15"/>
      <c r="E37" s="16"/>
      <c r="F37" s="16"/>
      <c r="G37" s="16"/>
      <c r="H37" s="17"/>
      <c r="I37" s="18">
        <f>IF(AND(Safety!$D37="Complete",Safety!$H37=1),1,IF(ISBLANK(Safety!$F37),-1,IF(AND(Safety!$D37&lt;&gt;"Complete",TODAY()&gt;Safety!$F37),0,-1)))</f>
        <v>-1</v>
      </c>
      <c r="J37" s="15"/>
      <c r="K37" s="9"/>
      <c r="L37" s="9"/>
      <c r="M37" s="9"/>
      <c r="N37" s="9"/>
      <c r="O37" s="9"/>
      <c r="P37" s="9"/>
      <c r="Q37" s="9"/>
      <c r="R37" s="9"/>
      <c r="S37" s="9"/>
      <c r="T37" s="9"/>
      <c r="U37" s="9"/>
      <c r="V37" s="9"/>
      <c r="W37" s="9"/>
      <c r="X37" s="9"/>
      <c r="Y37" s="9"/>
      <c r="Z37" s="9"/>
    </row>
    <row r="38" ht="13.5" customHeight="1">
      <c r="A38" s="10"/>
      <c r="B38" s="12"/>
      <c r="C38" s="15"/>
      <c r="D38" s="15"/>
      <c r="E38" s="16"/>
      <c r="F38" s="16"/>
      <c r="G38" s="16"/>
      <c r="H38" s="17"/>
      <c r="I38" s="18">
        <f>IF(AND(Safety!$D38="Complete",Safety!$H38=1),1,IF(ISBLANK(Safety!$F38),-1,IF(AND(Safety!$D38&lt;&gt;"Complete",TODAY()&gt;Safety!$F38),0,-1)))</f>
        <v>-1</v>
      </c>
      <c r="J38" s="15"/>
      <c r="K38" s="9"/>
      <c r="L38" s="9"/>
      <c r="M38" s="9"/>
      <c r="N38" s="9"/>
      <c r="O38" s="9"/>
      <c r="P38" s="9"/>
      <c r="Q38" s="9"/>
      <c r="R38" s="9"/>
      <c r="S38" s="9"/>
      <c r="T38" s="9"/>
      <c r="U38" s="9"/>
      <c r="V38" s="9"/>
      <c r="W38" s="9"/>
      <c r="X38" s="9"/>
      <c r="Y38" s="9"/>
      <c r="Z38" s="9"/>
    </row>
    <row r="39" ht="13.5" customHeight="1">
      <c r="A39" s="10"/>
      <c r="B39" s="12"/>
      <c r="C39" s="15"/>
      <c r="D39" s="15"/>
      <c r="E39" s="16"/>
      <c r="F39" s="16"/>
      <c r="G39" s="16"/>
      <c r="H39" s="17"/>
      <c r="I39" s="18">
        <f>IF(AND(Safety!$D39="Complete",Safety!$H39=1),1,IF(ISBLANK(Safety!$F39),-1,IF(AND(Safety!$D39&lt;&gt;"Complete",TODAY()&gt;Safety!$F39),0,-1)))</f>
        <v>-1</v>
      </c>
      <c r="J39" s="15"/>
      <c r="K39" s="9"/>
      <c r="L39" s="9"/>
      <c r="M39" s="9"/>
      <c r="N39" s="9"/>
      <c r="O39" s="9"/>
      <c r="P39" s="9"/>
      <c r="Q39" s="9"/>
      <c r="R39" s="9"/>
      <c r="S39" s="9"/>
      <c r="T39" s="9"/>
      <c r="U39" s="9"/>
      <c r="V39" s="9"/>
      <c r="W39" s="9"/>
      <c r="X39" s="9"/>
      <c r="Y39" s="9"/>
      <c r="Z39" s="9"/>
    </row>
    <row r="40" ht="13.5" customHeight="1">
      <c r="A40" s="10"/>
      <c r="B40" s="12"/>
      <c r="C40" s="15"/>
      <c r="D40" s="15"/>
      <c r="E40" s="16"/>
      <c r="F40" s="16"/>
      <c r="G40" s="16"/>
      <c r="H40" s="17"/>
      <c r="I40" s="18">
        <f>IF(AND(Safety!$D40="Complete",Safety!$H40=1),1,IF(ISBLANK(Safety!$F40),-1,IF(AND(Safety!$D40&lt;&gt;"Complete",TODAY()&gt;Safety!$F40),0,-1)))</f>
        <v>-1</v>
      </c>
      <c r="J40" s="15"/>
      <c r="K40" s="9"/>
      <c r="L40" s="9"/>
      <c r="M40" s="9"/>
      <c r="N40" s="9"/>
      <c r="O40" s="9"/>
      <c r="P40" s="9"/>
      <c r="Q40" s="9"/>
      <c r="R40" s="9"/>
      <c r="S40" s="9"/>
      <c r="T40" s="9"/>
      <c r="U40" s="9"/>
      <c r="V40" s="9"/>
      <c r="W40" s="9"/>
      <c r="X40" s="9"/>
      <c r="Y40" s="9"/>
      <c r="Z40" s="9"/>
    </row>
    <row r="41" ht="13.5" customHeight="1">
      <c r="A41" s="10"/>
      <c r="B41" s="12"/>
      <c r="C41" s="15"/>
      <c r="D41" s="15"/>
      <c r="E41" s="16"/>
      <c r="F41" s="16"/>
      <c r="G41" s="16"/>
      <c r="H41" s="17"/>
      <c r="I41" s="18">
        <f>IF(AND(Safety!$D41="Complete",Safety!$H41=1),1,IF(ISBLANK(Safety!$F41),-1,IF(AND(Safety!$D41&lt;&gt;"Complete",TODAY()&gt;Safety!$F41),0,-1)))</f>
        <v>-1</v>
      </c>
      <c r="J41" s="15"/>
      <c r="K41" s="9"/>
      <c r="L41" s="9"/>
      <c r="M41" s="9"/>
      <c r="N41" s="9"/>
      <c r="O41" s="9"/>
      <c r="P41" s="9"/>
      <c r="Q41" s="9"/>
      <c r="R41" s="9"/>
      <c r="S41" s="9"/>
      <c r="T41" s="9"/>
      <c r="U41" s="9"/>
      <c r="V41" s="9"/>
      <c r="W41" s="9"/>
      <c r="X41" s="9"/>
      <c r="Y41" s="9"/>
      <c r="Z41" s="9"/>
    </row>
    <row r="42" ht="13.5" customHeight="1">
      <c r="A42" s="10"/>
      <c r="B42" s="12"/>
      <c r="C42" s="15"/>
      <c r="D42" s="15"/>
      <c r="E42" s="16"/>
      <c r="F42" s="16"/>
      <c r="G42" s="16"/>
      <c r="H42" s="17"/>
      <c r="I42" s="18">
        <f>IF(AND(Safety!$D42="Complete",Safety!$H42=1),1,IF(ISBLANK(Safety!$F42),-1,IF(AND(Safety!$D42&lt;&gt;"Complete",TODAY()&gt;Safety!$F42),0,-1)))</f>
        <v>-1</v>
      </c>
      <c r="J42" s="15"/>
      <c r="K42" s="9"/>
      <c r="L42" s="9"/>
      <c r="M42" s="9"/>
      <c r="N42" s="9"/>
      <c r="O42" s="9"/>
      <c r="P42" s="9"/>
      <c r="Q42" s="9"/>
      <c r="R42" s="9"/>
      <c r="S42" s="9"/>
      <c r="T42" s="9"/>
      <c r="U42" s="9"/>
      <c r="V42" s="9"/>
      <c r="W42" s="9"/>
      <c r="X42" s="9"/>
      <c r="Y42" s="9"/>
      <c r="Z42" s="9"/>
    </row>
    <row r="43" ht="13.5" customHeight="1">
      <c r="A43" s="10"/>
      <c r="B43" s="12"/>
      <c r="C43" s="15"/>
      <c r="D43" s="15"/>
      <c r="E43" s="16"/>
      <c r="F43" s="16"/>
      <c r="G43" s="16"/>
      <c r="H43" s="17"/>
      <c r="I43" s="18">
        <f>IF(AND(Safety!$D43="Complete",Safety!$H43=1),1,IF(ISBLANK(Safety!$F43),-1,IF(AND(Safety!$D43&lt;&gt;"Complete",TODAY()&gt;Safety!$F43),0,-1)))</f>
        <v>-1</v>
      </c>
      <c r="J43" s="15"/>
      <c r="K43" s="9"/>
      <c r="L43" s="9"/>
      <c r="M43" s="9"/>
      <c r="N43" s="9"/>
      <c r="O43" s="9"/>
      <c r="P43" s="9"/>
      <c r="Q43" s="9"/>
      <c r="R43" s="9"/>
      <c r="S43" s="9"/>
      <c r="T43" s="9"/>
      <c r="U43" s="9"/>
      <c r="V43" s="9"/>
      <c r="W43" s="9"/>
      <c r="X43" s="9"/>
      <c r="Y43" s="9"/>
      <c r="Z43" s="9"/>
    </row>
    <row r="44" ht="13.5" customHeight="1">
      <c r="A44" s="10"/>
      <c r="B44" s="12"/>
      <c r="C44" s="15"/>
      <c r="D44" s="15"/>
      <c r="E44" s="16"/>
      <c r="F44" s="16"/>
      <c r="G44" s="16"/>
      <c r="H44" s="17"/>
      <c r="I44" s="18">
        <f>IF(AND(Safety!$D44="Complete",Safety!$H44=1),1,IF(ISBLANK(Safety!$F44),-1,IF(AND(Safety!$D44&lt;&gt;"Complete",TODAY()&gt;Safety!$F44),0,-1)))</f>
        <v>-1</v>
      </c>
      <c r="J44" s="15"/>
      <c r="K44" s="9"/>
      <c r="L44" s="9"/>
      <c r="M44" s="9"/>
      <c r="N44" s="9"/>
      <c r="O44" s="9"/>
      <c r="P44" s="9"/>
      <c r="Q44" s="9"/>
      <c r="R44" s="9"/>
      <c r="S44" s="9"/>
      <c r="T44" s="9"/>
      <c r="U44" s="9"/>
      <c r="V44" s="9"/>
      <c r="W44" s="9"/>
      <c r="X44" s="9"/>
      <c r="Y44" s="9"/>
      <c r="Z44" s="9"/>
    </row>
    <row r="45" ht="13.5" customHeight="1">
      <c r="A45" s="10"/>
      <c r="B45" s="12"/>
      <c r="C45" s="15"/>
      <c r="D45" s="15"/>
      <c r="E45" s="16"/>
      <c r="F45" s="16"/>
      <c r="G45" s="16"/>
      <c r="H45" s="17"/>
      <c r="I45" s="18">
        <f>IF(AND(Safety!$D45="Complete",Safety!$H45=1),1,IF(ISBLANK(Safety!$F45),-1,IF(AND(Safety!$D45&lt;&gt;"Complete",TODAY()&gt;Safety!$F45),0,-1)))</f>
        <v>-1</v>
      </c>
      <c r="J45" s="15"/>
      <c r="K45" s="9"/>
      <c r="L45" s="9"/>
      <c r="M45" s="9"/>
      <c r="N45" s="9"/>
      <c r="O45" s="9"/>
      <c r="P45" s="9"/>
      <c r="Q45" s="9"/>
      <c r="R45" s="9"/>
      <c r="S45" s="9"/>
      <c r="T45" s="9"/>
      <c r="U45" s="9"/>
      <c r="V45" s="9"/>
      <c r="W45" s="9"/>
      <c r="X45" s="9"/>
      <c r="Y45" s="9"/>
      <c r="Z45" s="9"/>
    </row>
    <row r="46" ht="13.5" customHeight="1">
      <c r="A46" s="10"/>
      <c r="B46" s="12"/>
      <c r="C46" s="15"/>
      <c r="D46" s="15"/>
      <c r="E46" s="16"/>
      <c r="F46" s="16"/>
      <c r="G46" s="16"/>
      <c r="H46" s="17"/>
      <c r="I46" s="18">
        <f>IF(AND(Safety!$D46="Complete",Safety!$H46=1),1,IF(ISBLANK(Safety!$F46),-1,IF(AND(Safety!$D46&lt;&gt;"Complete",TODAY()&gt;Safety!$F46),0,-1)))</f>
        <v>-1</v>
      </c>
      <c r="J46" s="15"/>
      <c r="K46" s="9"/>
      <c r="L46" s="9"/>
      <c r="M46" s="9"/>
      <c r="N46" s="9"/>
      <c r="O46" s="9"/>
      <c r="P46" s="9"/>
      <c r="Q46" s="9"/>
      <c r="R46" s="9"/>
      <c r="S46" s="9"/>
      <c r="T46" s="9"/>
      <c r="U46" s="9"/>
      <c r="V46" s="9"/>
      <c r="W46" s="9"/>
      <c r="X46" s="9"/>
      <c r="Y46" s="9"/>
      <c r="Z46" s="9"/>
    </row>
    <row r="47" ht="13.5" customHeight="1">
      <c r="A47" s="10"/>
      <c r="B47" s="12"/>
      <c r="C47" s="15"/>
      <c r="D47" s="15"/>
      <c r="E47" s="16"/>
      <c r="F47" s="16"/>
      <c r="G47" s="16"/>
      <c r="H47" s="17"/>
      <c r="I47" s="18">
        <f>IF(AND(Safety!$D47="Complete",Safety!$H47=1),1,IF(ISBLANK(Safety!$F47),-1,IF(AND(Safety!$D47&lt;&gt;"Complete",TODAY()&gt;Safety!$F47),0,-1)))</f>
        <v>-1</v>
      </c>
      <c r="J47" s="15"/>
      <c r="K47" s="9"/>
      <c r="L47" s="9"/>
      <c r="M47" s="9"/>
      <c r="N47" s="9"/>
      <c r="O47" s="9"/>
      <c r="P47" s="9"/>
      <c r="Q47" s="9"/>
      <c r="R47" s="9"/>
      <c r="S47" s="9"/>
      <c r="T47" s="9"/>
      <c r="U47" s="9"/>
      <c r="V47" s="9"/>
      <c r="W47" s="9"/>
      <c r="X47" s="9"/>
      <c r="Y47" s="9"/>
      <c r="Z47" s="9"/>
    </row>
    <row r="48" ht="13.5" customHeight="1">
      <c r="A48" s="10"/>
      <c r="B48" s="12"/>
      <c r="C48" s="15"/>
      <c r="D48" s="15"/>
      <c r="E48" s="16"/>
      <c r="F48" s="16"/>
      <c r="G48" s="16"/>
      <c r="H48" s="17"/>
      <c r="I48" s="18">
        <f>IF(AND(Safety!$D48="Complete",Safety!$H48=1),1,IF(ISBLANK(Safety!$F48),-1,IF(AND(Safety!$D48&lt;&gt;"Complete",TODAY()&gt;Safety!$F48),0,-1)))</f>
        <v>-1</v>
      </c>
      <c r="J48" s="15"/>
      <c r="K48" s="9"/>
      <c r="L48" s="9"/>
      <c r="M48" s="9"/>
      <c r="N48" s="9"/>
      <c r="O48" s="9"/>
      <c r="P48" s="9"/>
      <c r="Q48" s="9"/>
      <c r="R48" s="9"/>
      <c r="S48" s="9"/>
      <c r="T48" s="9"/>
      <c r="U48" s="9"/>
      <c r="V48" s="9"/>
      <c r="W48" s="9"/>
      <c r="X48" s="9"/>
      <c r="Y48" s="9"/>
      <c r="Z48" s="9"/>
    </row>
    <row r="49" ht="13.5" customHeight="1">
      <c r="A49" s="10"/>
      <c r="B49" s="12"/>
      <c r="C49" s="15"/>
      <c r="D49" s="15"/>
      <c r="E49" s="16"/>
      <c r="F49" s="16"/>
      <c r="G49" s="16"/>
      <c r="H49" s="17"/>
      <c r="I49" s="18">
        <f>IF(AND(Safety!$D49="Complete",Safety!$H49=1),1,IF(ISBLANK(Safety!$F49),-1,IF(AND(Safety!$D49&lt;&gt;"Complete",TODAY()&gt;Safety!$F49),0,-1)))</f>
        <v>-1</v>
      </c>
      <c r="J49" s="15"/>
      <c r="K49" s="9"/>
      <c r="L49" s="9"/>
      <c r="M49" s="9"/>
      <c r="N49" s="9"/>
      <c r="O49" s="9"/>
      <c r="P49" s="9"/>
      <c r="Q49" s="9"/>
      <c r="R49" s="9"/>
      <c r="S49" s="9"/>
      <c r="T49" s="9"/>
      <c r="U49" s="9"/>
      <c r="V49" s="9"/>
      <c r="W49" s="9"/>
      <c r="X49" s="9"/>
      <c r="Y49" s="9"/>
      <c r="Z49" s="9"/>
    </row>
    <row r="50" ht="13.5" customHeight="1">
      <c r="A50" s="10"/>
      <c r="B50" s="12"/>
      <c r="C50" s="15"/>
      <c r="D50" s="15"/>
      <c r="E50" s="16"/>
      <c r="F50" s="16"/>
      <c r="G50" s="16"/>
      <c r="H50" s="17"/>
      <c r="I50" s="18">
        <f>IF(AND(Safety!$D50="Complete",Safety!$H50=1),1,IF(ISBLANK(Safety!$F50),-1,IF(AND(Safety!$D50&lt;&gt;"Complete",TODAY()&gt;Safety!$F50),0,-1)))</f>
        <v>-1</v>
      </c>
      <c r="J50" s="15"/>
      <c r="K50" s="9"/>
      <c r="L50" s="9"/>
      <c r="M50" s="9"/>
      <c r="N50" s="9"/>
      <c r="O50" s="9"/>
      <c r="P50" s="9"/>
      <c r="Q50" s="9"/>
      <c r="R50" s="9"/>
      <c r="S50" s="9"/>
      <c r="T50" s="9"/>
      <c r="U50" s="9"/>
      <c r="V50" s="9"/>
      <c r="W50" s="9"/>
      <c r="X50" s="9"/>
      <c r="Y50" s="9"/>
      <c r="Z50" s="9"/>
    </row>
    <row r="51" ht="13.5" customHeight="1">
      <c r="A51" s="10"/>
      <c r="B51" s="12"/>
      <c r="C51" s="15"/>
      <c r="D51" s="15"/>
      <c r="E51" s="16"/>
      <c r="F51" s="16"/>
      <c r="G51" s="16"/>
      <c r="H51" s="17"/>
      <c r="I51" s="18">
        <f>IF(AND(Safety!$D51="Complete",Safety!$H51=1),1,IF(ISBLANK(Safety!$F51),-1,IF(AND(Safety!$D51&lt;&gt;"Complete",TODAY()&gt;Safety!$F51),0,-1)))</f>
        <v>-1</v>
      </c>
      <c r="J51" s="15"/>
      <c r="K51" s="9"/>
      <c r="L51" s="9"/>
      <c r="M51" s="9"/>
      <c r="N51" s="9"/>
      <c r="O51" s="9"/>
      <c r="P51" s="9"/>
      <c r="Q51" s="9"/>
      <c r="R51" s="9"/>
      <c r="S51" s="9"/>
      <c r="T51" s="9"/>
      <c r="U51" s="9"/>
      <c r="V51" s="9"/>
      <c r="W51" s="9"/>
      <c r="X51" s="9"/>
      <c r="Y51" s="9"/>
      <c r="Z51" s="9"/>
    </row>
    <row r="52" ht="13.5" customHeight="1">
      <c r="A52" s="10"/>
      <c r="B52" s="12"/>
      <c r="C52" s="15"/>
      <c r="D52" s="15"/>
      <c r="E52" s="16"/>
      <c r="F52" s="16"/>
      <c r="G52" s="16"/>
      <c r="H52" s="17"/>
      <c r="I52" s="18">
        <f>IF(AND(Safety!$D52="Complete",Safety!$H52=1),1,IF(ISBLANK(Safety!$F52),-1,IF(AND(Safety!$D52&lt;&gt;"Complete",TODAY()&gt;Safety!$F52),0,-1)))</f>
        <v>-1</v>
      </c>
      <c r="J52" s="15"/>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247</v>
      </c>
      <c r="B4" s="12" t="s">
        <v>357</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358</v>
      </c>
      <c r="C5" s="15"/>
      <c r="D5" s="15"/>
      <c r="E5" s="16"/>
      <c r="F5" s="16"/>
      <c r="G5" s="16"/>
      <c r="H5" s="17"/>
      <c r="I5" s="18"/>
      <c r="J5" s="15"/>
      <c r="K5" s="9"/>
      <c r="L5" s="9"/>
      <c r="M5" s="9"/>
      <c r="N5" s="9"/>
      <c r="O5" s="9"/>
      <c r="P5" s="9"/>
      <c r="Q5" s="9"/>
      <c r="R5" s="9"/>
      <c r="S5" s="9"/>
      <c r="T5" s="9"/>
      <c r="U5" s="9"/>
      <c r="V5" s="9"/>
      <c r="W5" s="9"/>
      <c r="X5" s="9"/>
      <c r="Y5" s="9"/>
      <c r="Z5" s="9"/>
    </row>
    <row r="6" ht="13.5" customHeight="1">
      <c r="A6" s="10"/>
      <c r="B6" s="12" t="s">
        <v>359</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360</v>
      </c>
      <c r="C7" s="15"/>
      <c r="D7" s="15"/>
      <c r="E7" s="16"/>
      <c r="F7" s="16"/>
      <c r="G7" s="16"/>
      <c r="H7" s="17"/>
      <c r="I7" s="18"/>
      <c r="J7" s="15"/>
      <c r="K7" s="9"/>
      <c r="L7" s="9"/>
      <c r="M7" s="9"/>
      <c r="N7" s="9"/>
      <c r="O7" s="9"/>
      <c r="P7" s="9"/>
      <c r="Q7" s="9"/>
      <c r="R7" s="9"/>
      <c r="S7" s="9"/>
      <c r="T7" s="9"/>
      <c r="U7" s="9"/>
      <c r="V7" s="9"/>
      <c r="W7" s="9"/>
      <c r="X7" s="9"/>
      <c r="Y7" s="9"/>
      <c r="Z7" s="9"/>
    </row>
    <row r="8" ht="13.5" customHeight="1">
      <c r="A8" s="10" t="s">
        <v>361</v>
      </c>
      <c r="B8" s="12" t="s">
        <v>362</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363</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364</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365</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c r="B12" s="12" t="s">
        <v>366</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t="s">
        <v>367</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t="s">
        <v>368</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t="s">
        <v>369</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c r="B16" s="12" t="s">
        <v>370</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c r="B17" s="12" t="s">
        <v>371</v>
      </c>
      <c r="C17" s="15"/>
      <c r="D17" s="15"/>
      <c r="E17" s="16"/>
      <c r="F17" s="16"/>
      <c r="G17" s="16"/>
      <c r="H17" s="17"/>
      <c r="I17" s="18"/>
      <c r="J17" s="15"/>
      <c r="K17" s="9"/>
      <c r="L17" s="9"/>
      <c r="M17" s="9"/>
      <c r="N17" s="9"/>
      <c r="O17" s="9"/>
      <c r="P17" s="9"/>
      <c r="Q17" s="9"/>
      <c r="R17" s="9"/>
      <c r="S17" s="9"/>
      <c r="T17" s="9"/>
      <c r="U17" s="9"/>
      <c r="V17" s="9"/>
      <c r="W17" s="9"/>
      <c r="X17" s="9"/>
      <c r="Y17" s="9"/>
      <c r="Z17" s="9"/>
    </row>
    <row r="18" ht="13.5" customHeight="1">
      <c r="A18" s="10"/>
      <c r="B18" s="12" t="s">
        <v>372</v>
      </c>
      <c r="C18" s="15"/>
      <c r="D18" s="15"/>
      <c r="E18" s="16"/>
      <c r="F18" s="16"/>
      <c r="G18" s="16"/>
      <c r="H18" s="17"/>
      <c r="I18" s="18">
        <f>IF(AND('Specialized Services'!$D18="Complete",'Specialized Services'!$H18=1),1,IF(ISBLANK('Specialized Services'!$F18),-1,IF(AND('Specialized Services'!$D18&lt;&gt;"Complete",TODAY()&gt;'Specialized Services'!$F18),0,-1)))</f>
        <v>-1</v>
      </c>
      <c r="J18" s="15"/>
      <c r="K18" s="9"/>
      <c r="L18" s="9"/>
      <c r="M18" s="9"/>
      <c r="N18" s="9"/>
      <c r="O18" s="9"/>
      <c r="P18" s="9"/>
      <c r="Q18" s="9"/>
      <c r="R18" s="9"/>
      <c r="S18" s="9"/>
      <c r="T18" s="9"/>
      <c r="U18" s="9"/>
      <c r="V18" s="9"/>
      <c r="W18" s="9"/>
      <c r="X18" s="9"/>
      <c r="Y18" s="9"/>
      <c r="Z18" s="9"/>
    </row>
    <row r="19" ht="13.5" customHeight="1">
      <c r="A19" s="10"/>
      <c r="B19" s="12" t="s">
        <v>373</v>
      </c>
      <c r="C19" s="15"/>
      <c r="D19" s="15"/>
      <c r="E19" s="16"/>
      <c r="F19" s="16"/>
      <c r="G19" s="16"/>
      <c r="H19" s="17"/>
      <c r="I19" s="18">
        <f>IF(AND('Specialized Services'!$D19="Complete",'Specialized Services'!$H19=1),1,IF(ISBLANK('Specialized Services'!$F19),-1,IF(AND('Specialized Services'!$D19&lt;&gt;"Complete",TODAY()&gt;'Specialized Services'!$F19),0,-1)))</f>
        <v>-1</v>
      </c>
      <c r="J19" s="15"/>
      <c r="K19" s="9"/>
      <c r="L19" s="9"/>
      <c r="M19" s="9"/>
      <c r="N19" s="9"/>
      <c r="O19" s="9"/>
      <c r="P19" s="9"/>
      <c r="Q19" s="9"/>
      <c r="R19" s="9"/>
      <c r="S19" s="9"/>
      <c r="T19" s="9"/>
      <c r="U19" s="9"/>
      <c r="V19" s="9"/>
      <c r="W19" s="9"/>
      <c r="X19" s="9"/>
      <c r="Y19" s="9"/>
      <c r="Z19" s="9"/>
    </row>
    <row r="20" ht="13.5" customHeight="1">
      <c r="A20" s="10"/>
      <c r="B20" s="12" t="s">
        <v>374</v>
      </c>
      <c r="C20" s="15"/>
      <c r="D20" s="15"/>
      <c r="E20" s="16"/>
      <c r="F20" s="16"/>
      <c r="G20" s="16"/>
      <c r="H20" s="17"/>
      <c r="I20" s="18">
        <f>IF(AND('Specialized Services'!$D20="Complete",'Specialized Services'!$H20=1),1,IF(ISBLANK('Specialized Services'!$F20),-1,IF(AND('Specialized Services'!$D20&lt;&gt;"Complete",TODAY()&gt;'Specialized Services'!$F20),0,-1)))</f>
        <v>-1</v>
      </c>
      <c r="J20" s="15"/>
      <c r="K20" s="9"/>
      <c r="L20" s="9"/>
      <c r="M20" s="9"/>
      <c r="N20" s="9"/>
      <c r="O20" s="9"/>
      <c r="P20" s="9"/>
      <c r="Q20" s="9"/>
      <c r="R20" s="9"/>
      <c r="S20" s="9"/>
      <c r="T20" s="9"/>
      <c r="U20" s="9"/>
      <c r="V20" s="9"/>
      <c r="W20" s="9"/>
      <c r="X20" s="9"/>
      <c r="Y20" s="9"/>
      <c r="Z20" s="9"/>
    </row>
    <row r="21" ht="13.5" customHeight="1">
      <c r="A21" s="10"/>
      <c r="B21" s="12" t="s">
        <v>375</v>
      </c>
      <c r="C21" s="15"/>
      <c r="D21" s="15"/>
      <c r="E21" s="16"/>
      <c r="F21" s="16"/>
      <c r="G21" s="16"/>
      <c r="H21" s="17"/>
      <c r="I21" s="18">
        <f>IF(AND('Specialized Services'!$D21="Complete",'Specialized Services'!$H21=1),1,IF(ISBLANK('Specialized Services'!$F21),-1,IF(AND('Specialized Services'!$D21&lt;&gt;"Complete",TODAY()&gt;'Specialized Services'!$F21),0,-1)))</f>
        <v>-1</v>
      </c>
      <c r="J21" s="15"/>
      <c r="K21" s="9"/>
      <c r="L21" s="9"/>
      <c r="M21" s="9"/>
      <c r="N21" s="9"/>
      <c r="O21" s="9"/>
      <c r="P21" s="9"/>
      <c r="Q21" s="9"/>
      <c r="R21" s="9"/>
      <c r="S21" s="9"/>
      <c r="T21" s="9"/>
      <c r="U21" s="9"/>
      <c r="V21" s="9"/>
      <c r="W21" s="9"/>
      <c r="X21" s="9"/>
      <c r="Y21" s="9"/>
      <c r="Z21" s="9"/>
    </row>
    <row r="22" ht="13.5" customHeight="1">
      <c r="A22" s="10"/>
      <c r="B22" s="12" t="s">
        <v>376</v>
      </c>
      <c r="C22" s="15"/>
      <c r="D22" s="15"/>
      <c r="E22" s="16"/>
      <c r="F22" s="16"/>
      <c r="G22" s="16"/>
      <c r="H22" s="17"/>
      <c r="I22" s="18">
        <f>IF(AND('Specialized Services'!$D22="Complete",'Specialized Services'!$H22=1),1,IF(ISBLANK('Specialized Services'!$F22),-1,IF(AND('Specialized Services'!$D22&lt;&gt;"Complete",TODAY()&gt;'Specialized Services'!$F22),0,-1)))</f>
        <v>-1</v>
      </c>
      <c r="J22" s="15"/>
      <c r="K22" s="9"/>
      <c r="L22" s="9"/>
      <c r="M22" s="9"/>
      <c r="N22" s="9"/>
      <c r="O22" s="9"/>
      <c r="P22" s="9"/>
      <c r="Q22" s="9"/>
      <c r="R22" s="9"/>
      <c r="S22" s="9"/>
      <c r="T22" s="9"/>
      <c r="U22" s="9"/>
      <c r="V22" s="9"/>
      <c r="W22" s="9"/>
      <c r="X22" s="9"/>
      <c r="Y22" s="9"/>
      <c r="Z22" s="9"/>
    </row>
    <row r="23" ht="13.5" customHeight="1">
      <c r="A23" s="10"/>
      <c r="B23" s="12" t="s">
        <v>377</v>
      </c>
      <c r="C23" s="15"/>
      <c r="D23" s="15"/>
      <c r="E23" s="16"/>
      <c r="F23" s="16"/>
      <c r="G23" s="16"/>
      <c r="H23" s="17"/>
      <c r="I23" s="18">
        <f>IF(AND('Specialized Services'!$D23="Complete",'Specialized Services'!$H23=1),1,IF(ISBLANK('Specialized Services'!$F23),-1,IF(AND('Specialized Services'!$D23&lt;&gt;"Complete",TODAY()&gt;'Specialized Services'!$F23),0,-1)))</f>
        <v>-1</v>
      </c>
      <c r="J23" s="15"/>
      <c r="K23" s="9"/>
      <c r="L23" s="9"/>
      <c r="M23" s="9"/>
      <c r="N23" s="9"/>
      <c r="O23" s="9"/>
      <c r="P23" s="9"/>
      <c r="Q23" s="9"/>
      <c r="R23" s="9"/>
      <c r="S23" s="9"/>
      <c r="T23" s="9"/>
      <c r="U23" s="9"/>
      <c r="V23" s="9"/>
      <c r="W23" s="9"/>
      <c r="X23" s="9"/>
      <c r="Y23" s="9"/>
      <c r="Z23" s="9"/>
    </row>
    <row r="24" ht="13.5" customHeight="1">
      <c r="A24" s="10"/>
      <c r="B24" s="12" t="s">
        <v>378</v>
      </c>
      <c r="C24" s="15"/>
      <c r="D24" s="15"/>
      <c r="E24" s="16"/>
      <c r="F24" s="16"/>
      <c r="G24" s="16"/>
      <c r="H24" s="17"/>
      <c r="I24" s="18">
        <f>IF(AND('Specialized Services'!$D24="Complete",'Specialized Services'!$H24=1),1,IF(ISBLANK('Specialized Services'!$F24),-1,IF(AND('Specialized Services'!$D24&lt;&gt;"Complete",TODAY()&gt;'Specialized Services'!$F24),0,-1)))</f>
        <v>-1</v>
      </c>
      <c r="J24" s="15"/>
      <c r="K24" s="9"/>
      <c r="L24" s="9"/>
      <c r="M24" s="9"/>
      <c r="N24" s="9"/>
      <c r="O24" s="9"/>
      <c r="P24" s="9"/>
      <c r="Q24" s="9"/>
      <c r="R24" s="9"/>
      <c r="S24" s="9"/>
      <c r="T24" s="9"/>
      <c r="U24" s="9"/>
      <c r="V24" s="9"/>
      <c r="W24" s="9"/>
      <c r="X24" s="9"/>
      <c r="Y24" s="9"/>
      <c r="Z24" s="9"/>
    </row>
    <row r="25" ht="13.5" customHeight="1">
      <c r="A25" s="10"/>
      <c r="B25" s="12" t="s">
        <v>379</v>
      </c>
      <c r="C25" s="15"/>
      <c r="D25" s="15"/>
      <c r="E25" s="16"/>
      <c r="F25" s="16"/>
      <c r="G25" s="16"/>
      <c r="H25" s="17"/>
      <c r="I25" s="18">
        <f>IF(AND('Specialized Services'!$D25="Complete",'Specialized Services'!$H25=1),1,IF(ISBLANK('Specialized Services'!$F25),-1,IF(AND('Specialized Services'!$D25&lt;&gt;"Complete",TODAY()&gt;'Specialized Services'!$F25),0,-1)))</f>
        <v>-1</v>
      </c>
      <c r="J25" s="15"/>
      <c r="K25" s="9"/>
      <c r="L25" s="9"/>
      <c r="M25" s="9"/>
      <c r="N25" s="9"/>
      <c r="O25" s="9"/>
      <c r="P25" s="9"/>
      <c r="Q25" s="9"/>
      <c r="R25" s="9"/>
      <c r="S25" s="9"/>
      <c r="T25" s="9"/>
      <c r="U25" s="9"/>
      <c r="V25" s="9"/>
      <c r="W25" s="9"/>
      <c r="X25" s="9"/>
      <c r="Y25" s="9"/>
      <c r="Z25" s="9"/>
    </row>
    <row r="26" ht="13.5" customHeight="1">
      <c r="A26" s="10"/>
      <c r="B26" s="12" t="s">
        <v>380</v>
      </c>
      <c r="C26" s="15"/>
      <c r="D26" s="15"/>
      <c r="E26" s="16"/>
      <c r="F26" s="16"/>
      <c r="G26" s="16"/>
      <c r="H26" s="17"/>
      <c r="I26" s="18">
        <f>IF(AND('Specialized Services'!$D26="Complete",'Specialized Services'!$H26=1),1,IF(ISBLANK('Specialized Services'!$F26),-1,IF(AND('Specialized Services'!$D26&lt;&gt;"Complete",TODAY()&gt;'Specialized Services'!$F26),0,-1)))</f>
        <v>-1</v>
      </c>
      <c r="J26" s="15"/>
      <c r="K26" s="9"/>
      <c r="L26" s="9"/>
      <c r="M26" s="9"/>
      <c r="N26" s="9"/>
      <c r="O26" s="9"/>
      <c r="P26" s="9"/>
      <c r="Q26" s="9"/>
      <c r="R26" s="9"/>
      <c r="S26" s="9"/>
      <c r="T26" s="9"/>
      <c r="U26" s="9"/>
      <c r="V26" s="9"/>
      <c r="W26" s="9"/>
      <c r="X26" s="9"/>
      <c r="Y26" s="9"/>
      <c r="Z26" s="9"/>
    </row>
    <row r="27" ht="13.5" customHeight="1">
      <c r="A27" s="10"/>
      <c r="B27" s="12" t="s">
        <v>381</v>
      </c>
      <c r="C27" s="15"/>
      <c r="D27" s="15"/>
      <c r="E27" s="16"/>
      <c r="F27" s="16"/>
      <c r="G27" s="16"/>
      <c r="H27" s="17"/>
      <c r="I27" s="18">
        <f>IF(AND('Specialized Services'!$D27="Complete",'Specialized Services'!$H27=1),1,IF(ISBLANK('Specialized Services'!$F27),-1,IF(AND('Specialized Services'!$D27&lt;&gt;"Complete",TODAY()&gt;'Specialized Services'!$F27),0,-1)))</f>
        <v>-1</v>
      </c>
      <c r="J27" s="15"/>
      <c r="K27" s="9"/>
      <c r="L27" s="9"/>
      <c r="M27" s="9"/>
      <c r="N27" s="9"/>
      <c r="O27" s="9"/>
      <c r="P27" s="9"/>
      <c r="Q27" s="9"/>
      <c r="R27" s="9"/>
      <c r="S27" s="9"/>
      <c r="T27" s="9"/>
      <c r="U27" s="9"/>
      <c r="V27" s="9"/>
      <c r="W27" s="9"/>
      <c r="X27" s="9"/>
      <c r="Y27" s="9"/>
      <c r="Z27" s="9"/>
    </row>
    <row r="28" ht="13.5" customHeight="1">
      <c r="A28" s="10"/>
      <c r="B28" s="12" t="s">
        <v>382</v>
      </c>
      <c r="C28" s="15"/>
      <c r="D28" s="15"/>
      <c r="E28" s="16"/>
      <c r="F28" s="16"/>
      <c r="G28" s="16"/>
      <c r="H28" s="17"/>
      <c r="I28" s="18">
        <f>IF(AND('Specialized Services'!$D28="Complete",'Specialized Services'!$H28=1),1,IF(ISBLANK('Specialized Services'!$F28),-1,IF(AND('Specialized Services'!$D28&lt;&gt;"Complete",TODAY()&gt;'Specialized Services'!$F28),0,-1)))</f>
        <v>-1</v>
      </c>
      <c r="J28" s="15"/>
      <c r="K28" s="9"/>
      <c r="L28" s="9"/>
      <c r="M28" s="9"/>
      <c r="N28" s="9"/>
      <c r="O28" s="9"/>
      <c r="P28" s="9"/>
      <c r="Q28" s="9"/>
      <c r="R28" s="9"/>
      <c r="S28" s="9"/>
      <c r="T28" s="9"/>
      <c r="U28" s="9"/>
      <c r="V28" s="9"/>
      <c r="W28" s="9"/>
      <c r="X28" s="9"/>
      <c r="Y28" s="9"/>
      <c r="Z28" s="9"/>
    </row>
    <row r="29" ht="13.5" customHeight="1">
      <c r="A29" s="10"/>
      <c r="B29" s="19" t="s">
        <v>383</v>
      </c>
      <c r="C29" s="15"/>
      <c r="D29" s="15"/>
      <c r="E29" s="16"/>
      <c r="F29" s="16"/>
      <c r="G29" s="16"/>
      <c r="H29" s="17"/>
      <c r="I29" s="18">
        <f>IF(AND('Specialized Services'!$D29="Complete",'Specialized Services'!$H29=1),1,IF(ISBLANK('Specialized Services'!$F29),-1,IF(AND('Specialized Services'!$D29&lt;&gt;"Complete",TODAY()&gt;'Specialized Services'!$F29),0,-1)))</f>
        <v>-1</v>
      </c>
      <c r="J29" s="15"/>
      <c r="K29" s="9"/>
      <c r="L29" s="9"/>
      <c r="M29" s="9"/>
      <c r="N29" s="9"/>
      <c r="O29" s="9"/>
      <c r="P29" s="9"/>
      <c r="Q29" s="9"/>
      <c r="R29" s="9"/>
      <c r="S29" s="9"/>
      <c r="T29" s="9"/>
      <c r="U29" s="9"/>
      <c r="V29" s="9"/>
      <c r="W29" s="9"/>
      <c r="X29" s="9"/>
      <c r="Y29" s="9"/>
      <c r="Z29" s="9"/>
    </row>
    <row r="30" ht="13.5" customHeight="1">
      <c r="A30" s="10"/>
      <c r="B30" s="12" t="s">
        <v>384</v>
      </c>
      <c r="C30" s="15"/>
      <c r="D30" s="15"/>
      <c r="E30" s="16"/>
      <c r="F30" s="16"/>
      <c r="G30" s="16"/>
      <c r="H30" s="17"/>
      <c r="I30" s="18">
        <f>IF(AND('Specialized Services'!$D30="Complete",'Specialized Services'!$H30=1),1,IF(ISBLANK('Specialized Services'!$F30),-1,IF(AND('Specialized Services'!$D30&lt;&gt;"Complete",TODAY()&gt;'Specialized Services'!$F30),0,-1)))</f>
        <v>-1</v>
      </c>
      <c r="J30" s="15"/>
      <c r="K30" s="9"/>
      <c r="L30" s="9"/>
      <c r="M30" s="9"/>
      <c r="N30" s="9"/>
      <c r="O30" s="9"/>
      <c r="P30" s="9"/>
      <c r="Q30" s="9"/>
      <c r="R30" s="9"/>
      <c r="S30" s="9"/>
      <c r="T30" s="9"/>
      <c r="U30" s="9"/>
      <c r="V30" s="9"/>
      <c r="W30" s="9"/>
      <c r="X30" s="9"/>
      <c r="Y30" s="9"/>
      <c r="Z30" s="9"/>
    </row>
    <row r="31" ht="13.5" customHeight="1">
      <c r="A31" s="10"/>
      <c r="B31" s="12" t="s">
        <v>385</v>
      </c>
      <c r="C31" s="15"/>
      <c r="D31" s="15"/>
      <c r="E31" s="16"/>
      <c r="F31" s="16"/>
      <c r="G31" s="16"/>
      <c r="H31" s="17"/>
      <c r="I31" s="18">
        <f>IF(AND('Specialized Services'!$D31="Complete",'Specialized Services'!$H31=1),1,IF(ISBLANK('Specialized Services'!$F31),-1,IF(AND('Specialized Services'!$D31&lt;&gt;"Complete",TODAY()&gt;'Specialized Services'!$F31),0,-1)))</f>
        <v>-1</v>
      </c>
      <c r="J31" s="15"/>
      <c r="K31" s="9"/>
      <c r="L31" s="9"/>
      <c r="M31" s="9"/>
      <c r="N31" s="9"/>
      <c r="O31" s="9"/>
      <c r="P31" s="9"/>
      <c r="Q31" s="9"/>
      <c r="R31" s="9"/>
      <c r="S31" s="9"/>
      <c r="T31" s="9"/>
      <c r="U31" s="9"/>
      <c r="V31" s="9"/>
      <c r="W31" s="9"/>
      <c r="X31" s="9"/>
      <c r="Y31" s="9"/>
      <c r="Z31" s="9"/>
    </row>
    <row r="32" ht="13.5" customHeight="1">
      <c r="A32" s="10"/>
      <c r="B32" s="12" t="s">
        <v>386</v>
      </c>
      <c r="C32" s="15"/>
      <c r="D32" s="15"/>
      <c r="E32" s="16"/>
      <c r="F32" s="16"/>
      <c r="G32" s="16"/>
      <c r="H32" s="17"/>
      <c r="I32" s="18">
        <f>IF(AND('Specialized Services'!$D32="Complete",'Specialized Services'!$H32=1),1,IF(ISBLANK('Specialized Services'!$F32),-1,IF(AND('Specialized Services'!$D32&lt;&gt;"Complete",TODAY()&gt;'Specialized Services'!$F32),0,-1)))</f>
        <v>-1</v>
      </c>
      <c r="J32" s="15"/>
      <c r="K32" s="9"/>
      <c r="L32" s="9"/>
      <c r="M32" s="9"/>
      <c r="N32" s="9"/>
      <c r="O32" s="9"/>
      <c r="P32" s="9"/>
      <c r="Q32" s="9"/>
      <c r="R32" s="9"/>
      <c r="S32" s="9"/>
      <c r="T32" s="9"/>
      <c r="U32" s="9"/>
      <c r="V32" s="9"/>
      <c r="W32" s="9"/>
      <c r="X32" s="9"/>
      <c r="Y32" s="9"/>
      <c r="Z32" s="9"/>
    </row>
    <row r="33" ht="13.5" customHeight="1">
      <c r="A33" s="10"/>
      <c r="B33" s="12"/>
      <c r="C33" s="15"/>
      <c r="D33" s="15"/>
      <c r="E33" s="16"/>
      <c r="F33" s="16"/>
      <c r="G33" s="16"/>
      <c r="H33" s="17"/>
      <c r="I33" s="18">
        <f>IF(AND('Specialized Services'!$D33="Complete",'Specialized Services'!$H33=1),1,IF(ISBLANK('Specialized Services'!$F33),-1,IF(AND('Specialized Services'!$D33&lt;&gt;"Complete",TODAY()&gt;'Specialized Services'!$F33),0,-1)))</f>
        <v>-1</v>
      </c>
      <c r="J33" s="15"/>
      <c r="K33" s="9"/>
      <c r="L33" s="9"/>
      <c r="M33" s="9"/>
      <c r="N33" s="9"/>
      <c r="O33" s="9"/>
      <c r="P33" s="9"/>
      <c r="Q33" s="9"/>
      <c r="R33" s="9"/>
      <c r="S33" s="9"/>
      <c r="T33" s="9"/>
      <c r="U33" s="9"/>
      <c r="V33" s="9"/>
      <c r="W33" s="9"/>
      <c r="X33" s="9"/>
      <c r="Y33" s="9"/>
      <c r="Z33" s="9"/>
    </row>
    <row r="34" ht="13.5" customHeight="1">
      <c r="A34" s="10"/>
      <c r="B34" s="12"/>
      <c r="C34" s="15"/>
      <c r="D34" s="15"/>
      <c r="E34" s="16"/>
      <c r="F34" s="16"/>
      <c r="G34" s="16"/>
      <c r="H34" s="17"/>
      <c r="I34" s="18">
        <f>IF(AND('Specialized Services'!$D34="Complete",'Specialized Services'!$H34=1),1,IF(ISBLANK('Specialized Services'!$F34),-1,IF(AND('Specialized Services'!$D34&lt;&gt;"Complete",TODAY()&gt;'Specialized Services'!$F34),0,-1)))</f>
        <v>-1</v>
      </c>
      <c r="J34" s="15"/>
      <c r="K34" s="9"/>
      <c r="L34" s="9"/>
      <c r="M34" s="9"/>
      <c r="N34" s="9"/>
      <c r="O34" s="9"/>
      <c r="P34" s="9"/>
      <c r="Q34" s="9"/>
      <c r="R34" s="9"/>
      <c r="S34" s="9"/>
      <c r="T34" s="9"/>
      <c r="U34" s="9"/>
      <c r="V34" s="9"/>
      <c r="W34" s="9"/>
      <c r="X34" s="9"/>
      <c r="Y34" s="9"/>
      <c r="Z34" s="9"/>
    </row>
    <row r="35" ht="13.5" customHeight="1">
      <c r="A35" s="10"/>
      <c r="B35" s="12"/>
      <c r="C35" s="15"/>
      <c r="D35" s="15"/>
      <c r="E35" s="16"/>
      <c r="F35" s="16"/>
      <c r="G35" s="16"/>
      <c r="H35" s="17"/>
      <c r="I35" s="18">
        <f>IF(AND('Specialized Services'!$D35="Complete",'Specialized Services'!$H35=1),1,IF(ISBLANK('Specialized Services'!$F35),-1,IF(AND('Specialized Services'!$D35&lt;&gt;"Complete",TODAY()&gt;'Specialized Services'!$F35),0,-1)))</f>
        <v>-1</v>
      </c>
      <c r="J35" s="15"/>
      <c r="K35" s="9"/>
      <c r="L35" s="9"/>
      <c r="M35" s="9"/>
      <c r="N35" s="9"/>
      <c r="O35" s="9"/>
      <c r="P35" s="9"/>
      <c r="Q35" s="9"/>
      <c r="R35" s="9"/>
      <c r="S35" s="9"/>
      <c r="T35" s="9"/>
      <c r="U35" s="9"/>
      <c r="V35" s="9"/>
      <c r="W35" s="9"/>
      <c r="X35" s="9"/>
      <c r="Y35" s="9"/>
      <c r="Z35" s="9"/>
    </row>
    <row r="36" ht="13.5" customHeight="1">
      <c r="A36" s="10"/>
      <c r="B36" s="12"/>
      <c r="C36" s="15"/>
      <c r="D36" s="15"/>
      <c r="E36" s="16"/>
      <c r="F36" s="16"/>
      <c r="G36" s="16"/>
      <c r="H36" s="17"/>
      <c r="I36" s="18">
        <f>IF(AND('Specialized Services'!$D36="Complete",'Specialized Services'!$H36=1),1,IF(ISBLANK('Specialized Services'!$F36),-1,IF(AND('Specialized Services'!$D36&lt;&gt;"Complete",TODAY()&gt;'Specialized Services'!$F36),0,-1)))</f>
        <v>-1</v>
      </c>
      <c r="J36" s="15"/>
      <c r="K36" s="9"/>
      <c r="L36" s="9"/>
      <c r="M36" s="9"/>
      <c r="N36" s="9"/>
      <c r="O36" s="9"/>
      <c r="P36" s="9"/>
      <c r="Q36" s="9"/>
      <c r="R36" s="9"/>
      <c r="S36" s="9"/>
      <c r="T36" s="9"/>
      <c r="U36" s="9"/>
      <c r="V36" s="9"/>
      <c r="W36" s="9"/>
      <c r="X36" s="9"/>
      <c r="Y36" s="9"/>
      <c r="Z36" s="9"/>
    </row>
    <row r="37" ht="13.5" customHeight="1">
      <c r="A37" s="10"/>
      <c r="B37" s="12"/>
      <c r="C37" s="15"/>
      <c r="D37" s="15"/>
      <c r="E37" s="16"/>
      <c r="F37" s="16"/>
      <c r="G37" s="16"/>
      <c r="H37" s="17"/>
      <c r="I37" s="18">
        <f>IF(AND('Specialized Services'!$D37="Complete",'Specialized Services'!$H37=1),1,IF(ISBLANK('Specialized Services'!$F37),-1,IF(AND('Specialized Services'!$D37&lt;&gt;"Complete",TODAY()&gt;'Specialized Services'!$F37),0,-1)))</f>
        <v>-1</v>
      </c>
      <c r="J37" s="15"/>
      <c r="K37" s="9"/>
      <c r="L37" s="9"/>
      <c r="M37" s="9"/>
      <c r="N37" s="9"/>
      <c r="O37" s="9"/>
      <c r="P37" s="9"/>
      <c r="Q37" s="9"/>
      <c r="R37" s="9"/>
      <c r="S37" s="9"/>
      <c r="T37" s="9"/>
      <c r="U37" s="9"/>
      <c r="V37" s="9"/>
      <c r="W37" s="9"/>
      <c r="X37" s="9"/>
      <c r="Y37" s="9"/>
      <c r="Z37" s="9"/>
    </row>
    <row r="38" ht="13.5" customHeight="1">
      <c r="A38" s="10"/>
      <c r="B38" s="12"/>
      <c r="C38" s="15"/>
      <c r="D38" s="15"/>
      <c r="E38" s="16"/>
      <c r="F38" s="16"/>
      <c r="G38" s="16"/>
      <c r="H38" s="17"/>
      <c r="I38" s="18">
        <f>IF(AND('Specialized Services'!$D38="Complete",'Specialized Services'!$H38=1),1,IF(ISBLANK('Specialized Services'!$F38),-1,IF(AND('Specialized Services'!$D38&lt;&gt;"Complete",TODAY()&gt;'Specialized Services'!$F38),0,-1)))</f>
        <v>-1</v>
      </c>
      <c r="J38" s="15"/>
      <c r="K38" s="9"/>
      <c r="L38" s="9"/>
      <c r="M38" s="9"/>
      <c r="N38" s="9"/>
      <c r="O38" s="9"/>
      <c r="P38" s="9"/>
      <c r="Q38" s="9"/>
      <c r="R38" s="9"/>
      <c r="S38" s="9"/>
      <c r="T38" s="9"/>
      <c r="U38" s="9"/>
      <c r="V38" s="9"/>
      <c r="W38" s="9"/>
      <c r="X38" s="9"/>
      <c r="Y38" s="9"/>
      <c r="Z38" s="9"/>
    </row>
    <row r="39" ht="13.5" customHeight="1">
      <c r="A39" s="10"/>
      <c r="B39" s="12"/>
      <c r="C39" s="15"/>
      <c r="D39" s="15"/>
      <c r="E39" s="16"/>
      <c r="F39" s="16"/>
      <c r="G39" s="16"/>
      <c r="H39" s="17"/>
      <c r="I39" s="18">
        <f>IF(AND('Specialized Services'!$D39="Complete",'Specialized Services'!$H39=1),1,IF(ISBLANK('Specialized Services'!$F39),-1,IF(AND('Specialized Services'!$D39&lt;&gt;"Complete",TODAY()&gt;'Specialized Services'!$F39),0,-1)))</f>
        <v>-1</v>
      </c>
      <c r="J39" s="15"/>
      <c r="K39" s="9"/>
      <c r="L39" s="9"/>
      <c r="M39" s="9"/>
      <c r="N39" s="9"/>
      <c r="O39" s="9"/>
      <c r="P39" s="9"/>
      <c r="Q39" s="9"/>
      <c r="R39" s="9"/>
      <c r="S39" s="9"/>
      <c r="T39" s="9"/>
      <c r="U39" s="9"/>
      <c r="V39" s="9"/>
      <c r="W39" s="9"/>
      <c r="X39" s="9"/>
      <c r="Y39" s="9"/>
      <c r="Z39" s="9"/>
    </row>
    <row r="40" ht="13.5" customHeight="1">
      <c r="A40" s="10"/>
      <c r="B40" s="12"/>
      <c r="C40" s="15"/>
      <c r="D40" s="15"/>
      <c r="E40" s="16"/>
      <c r="F40" s="16"/>
      <c r="G40" s="16"/>
      <c r="H40" s="17"/>
      <c r="I40" s="18">
        <f>IF(AND('Specialized Services'!$D40="Complete",'Specialized Services'!$H40=1),1,IF(ISBLANK('Specialized Services'!$F40),-1,IF(AND('Specialized Services'!$D40&lt;&gt;"Complete",TODAY()&gt;'Specialized Services'!$F40),0,-1)))</f>
        <v>-1</v>
      </c>
      <c r="J40" s="15"/>
      <c r="K40" s="9"/>
      <c r="L40" s="9"/>
      <c r="M40" s="9"/>
      <c r="N40" s="9"/>
      <c r="O40" s="9"/>
      <c r="P40" s="9"/>
      <c r="Q40" s="9"/>
      <c r="R40" s="9"/>
      <c r="S40" s="9"/>
      <c r="T40" s="9"/>
      <c r="U40" s="9"/>
      <c r="V40" s="9"/>
      <c r="W40" s="9"/>
      <c r="X40" s="9"/>
      <c r="Y40" s="9"/>
      <c r="Z40" s="9"/>
    </row>
    <row r="41" ht="13.5" customHeight="1">
      <c r="A41" s="10"/>
      <c r="B41" s="12"/>
      <c r="C41" s="15"/>
      <c r="D41" s="15"/>
      <c r="E41" s="16"/>
      <c r="F41" s="16"/>
      <c r="G41" s="16"/>
      <c r="H41" s="17"/>
      <c r="I41" s="18">
        <f>IF(AND('Specialized Services'!$D41="Complete",'Specialized Services'!$H41=1),1,IF(ISBLANK('Specialized Services'!$F41),-1,IF(AND('Specialized Services'!$D41&lt;&gt;"Complete",TODAY()&gt;'Specialized Services'!$F41),0,-1)))</f>
        <v>-1</v>
      </c>
      <c r="J41" s="15"/>
      <c r="K41" s="9"/>
      <c r="L41" s="9"/>
      <c r="M41" s="9"/>
      <c r="N41" s="9"/>
      <c r="O41" s="9"/>
      <c r="P41" s="9"/>
      <c r="Q41" s="9"/>
      <c r="R41" s="9"/>
      <c r="S41" s="9"/>
      <c r="T41" s="9"/>
      <c r="U41" s="9"/>
      <c r="V41" s="9"/>
      <c r="W41" s="9"/>
      <c r="X41" s="9"/>
      <c r="Y41" s="9"/>
      <c r="Z41" s="9"/>
    </row>
    <row r="42" ht="13.5" customHeight="1">
      <c r="A42" s="10"/>
      <c r="B42" s="12"/>
      <c r="C42" s="15"/>
      <c r="D42" s="15"/>
      <c r="E42" s="16"/>
      <c r="F42" s="16"/>
      <c r="G42" s="16"/>
      <c r="H42" s="17"/>
      <c r="I42" s="18">
        <f>IF(AND('Specialized Services'!$D42="Complete",'Specialized Services'!$H42=1),1,IF(ISBLANK('Specialized Services'!$F42),-1,IF(AND('Specialized Services'!$D42&lt;&gt;"Complete",TODAY()&gt;'Specialized Services'!$F42),0,-1)))</f>
        <v>-1</v>
      </c>
      <c r="J42" s="15"/>
      <c r="K42" s="9"/>
      <c r="L42" s="9"/>
      <c r="M42" s="9"/>
      <c r="N42" s="9"/>
      <c r="O42" s="9"/>
      <c r="P42" s="9"/>
      <c r="Q42" s="9"/>
      <c r="R42" s="9"/>
      <c r="S42" s="9"/>
      <c r="T42" s="9"/>
      <c r="U42" s="9"/>
      <c r="V42" s="9"/>
      <c r="W42" s="9"/>
      <c r="X42" s="9"/>
      <c r="Y42" s="9"/>
      <c r="Z42" s="9"/>
    </row>
    <row r="43" ht="13.5" customHeight="1">
      <c r="A43" s="10"/>
      <c r="B43" s="12"/>
      <c r="C43" s="15"/>
      <c r="D43" s="15"/>
      <c r="E43" s="16"/>
      <c r="F43" s="16"/>
      <c r="G43" s="16"/>
      <c r="H43" s="17"/>
      <c r="I43" s="18">
        <f>IF(AND('Specialized Services'!$D43="Complete",'Specialized Services'!$H43=1),1,IF(ISBLANK('Specialized Services'!$F43),-1,IF(AND('Specialized Services'!$D43&lt;&gt;"Complete",TODAY()&gt;'Specialized Services'!$F43),0,-1)))</f>
        <v>-1</v>
      </c>
      <c r="J43" s="15"/>
      <c r="K43" s="9"/>
      <c r="L43" s="9"/>
      <c r="M43" s="9"/>
      <c r="N43" s="9"/>
      <c r="O43" s="9"/>
      <c r="P43" s="9"/>
      <c r="Q43" s="9"/>
      <c r="R43" s="9"/>
      <c r="S43" s="9"/>
      <c r="T43" s="9"/>
      <c r="U43" s="9"/>
      <c r="V43" s="9"/>
      <c r="W43" s="9"/>
      <c r="X43" s="9"/>
      <c r="Y43" s="9"/>
      <c r="Z43" s="9"/>
    </row>
    <row r="44" ht="13.5" customHeight="1">
      <c r="A44" s="10"/>
      <c r="B44" s="12"/>
      <c r="C44" s="15"/>
      <c r="D44" s="15"/>
      <c r="E44" s="16"/>
      <c r="F44" s="16"/>
      <c r="G44" s="16"/>
      <c r="H44" s="17"/>
      <c r="I44" s="18">
        <f>IF(AND('Specialized Services'!$D44="Complete",'Specialized Services'!$H44=1),1,IF(ISBLANK('Specialized Services'!$F44),-1,IF(AND('Specialized Services'!$D44&lt;&gt;"Complete",TODAY()&gt;'Specialized Services'!$F44),0,-1)))</f>
        <v>-1</v>
      </c>
      <c r="J44" s="15"/>
      <c r="K44" s="9"/>
      <c r="L44" s="9"/>
      <c r="M44" s="9"/>
      <c r="N44" s="9"/>
      <c r="O44" s="9"/>
      <c r="P44" s="9"/>
      <c r="Q44" s="9"/>
      <c r="R44" s="9"/>
      <c r="S44" s="9"/>
      <c r="T44" s="9"/>
      <c r="U44" s="9"/>
      <c r="V44" s="9"/>
      <c r="W44" s="9"/>
      <c r="X44" s="9"/>
      <c r="Y44" s="9"/>
      <c r="Z44" s="9"/>
    </row>
    <row r="45" ht="13.5" customHeight="1">
      <c r="A45" s="10"/>
      <c r="B45" s="12"/>
      <c r="C45" s="15"/>
      <c r="D45" s="15"/>
      <c r="E45" s="16"/>
      <c r="F45" s="16"/>
      <c r="G45" s="16"/>
      <c r="H45" s="17"/>
      <c r="I45" s="18">
        <f>IF(AND('Specialized Services'!$D45="Complete",'Specialized Services'!$H45=1),1,IF(ISBLANK('Specialized Services'!$F45),-1,IF(AND('Specialized Services'!$D45&lt;&gt;"Complete",TODAY()&gt;'Specialized Services'!$F45),0,-1)))</f>
        <v>-1</v>
      </c>
      <c r="J45" s="15"/>
      <c r="K45" s="9"/>
      <c r="L45" s="9"/>
      <c r="M45" s="9"/>
      <c r="N45" s="9"/>
      <c r="O45" s="9"/>
      <c r="P45" s="9"/>
      <c r="Q45" s="9"/>
      <c r="R45" s="9"/>
      <c r="S45" s="9"/>
      <c r="T45" s="9"/>
      <c r="U45" s="9"/>
      <c r="V45" s="9"/>
      <c r="W45" s="9"/>
      <c r="X45" s="9"/>
      <c r="Y45" s="9"/>
      <c r="Z45" s="9"/>
    </row>
    <row r="46" ht="13.5" customHeight="1">
      <c r="A46" s="10"/>
      <c r="B46" s="12"/>
      <c r="C46" s="15"/>
      <c r="D46" s="15"/>
      <c r="E46" s="16"/>
      <c r="F46" s="16"/>
      <c r="G46" s="16"/>
      <c r="H46" s="17"/>
      <c r="I46" s="18">
        <f>IF(AND('Specialized Services'!$D46="Complete",'Specialized Services'!$H46=1),1,IF(ISBLANK('Specialized Services'!$F46),-1,IF(AND('Specialized Services'!$D46&lt;&gt;"Complete",TODAY()&gt;'Specialized Services'!$F46),0,-1)))</f>
        <v>-1</v>
      </c>
      <c r="J46" s="15"/>
      <c r="K46" s="9"/>
      <c r="L46" s="9"/>
      <c r="M46" s="9"/>
      <c r="N46" s="9"/>
      <c r="O46" s="9"/>
      <c r="P46" s="9"/>
      <c r="Q46" s="9"/>
      <c r="R46" s="9"/>
      <c r="S46" s="9"/>
      <c r="T46" s="9"/>
      <c r="U46" s="9"/>
      <c r="V46" s="9"/>
      <c r="W46" s="9"/>
      <c r="X46" s="9"/>
      <c r="Y46" s="9"/>
      <c r="Z46" s="9"/>
    </row>
    <row r="47" ht="13.5" customHeight="1">
      <c r="A47" s="10"/>
      <c r="B47" s="12"/>
      <c r="C47" s="15"/>
      <c r="D47" s="15"/>
      <c r="E47" s="16"/>
      <c r="F47" s="16"/>
      <c r="G47" s="16"/>
      <c r="H47" s="17"/>
      <c r="I47" s="18">
        <f>IF(AND('Specialized Services'!$D47="Complete",'Specialized Services'!$H47=1),1,IF(ISBLANK('Specialized Services'!$F47),-1,IF(AND('Specialized Services'!$D47&lt;&gt;"Complete",TODAY()&gt;'Specialized Services'!$F47),0,-1)))</f>
        <v>-1</v>
      </c>
      <c r="J47" s="15"/>
      <c r="K47" s="9"/>
      <c r="L47" s="9"/>
      <c r="M47" s="9"/>
      <c r="N47" s="9"/>
      <c r="O47" s="9"/>
      <c r="P47" s="9"/>
      <c r="Q47" s="9"/>
      <c r="R47" s="9"/>
      <c r="S47" s="9"/>
      <c r="T47" s="9"/>
      <c r="U47" s="9"/>
      <c r="V47" s="9"/>
      <c r="W47" s="9"/>
      <c r="X47" s="9"/>
      <c r="Y47" s="9"/>
      <c r="Z47" s="9"/>
    </row>
    <row r="48" ht="13.5" customHeight="1">
      <c r="A48" s="10"/>
      <c r="B48" s="12"/>
      <c r="C48" s="15"/>
      <c r="D48" s="15"/>
      <c r="E48" s="16"/>
      <c r="F48" s="16"/>
      <c r="G48" s="16"/>
      <c r="H48" s="17"/>
      <c r="I48" s="18">
        <f>IF(AND('Specialized Services'!$D48="Complete",'Specialized Services'!$H48=1),1,IF(ISBLANK('Specialized Services'!$F48),-1,IF(AND('Specialized Services'!$D48&lt;&gt;"Complete",TODAY()&gt;'Specialized Services'!$F48),0,-1)))</f>
        <v>-1</v>
      </c>
      <c r="J48" s="15"/>
      <c r="K48" s="9"/>
      <c r="L48" s="9"/>
      <c r="M48" s="9"/>
      <c r="N48" s="9"/>
      <c r="O48" s="9"/>
      <c r="P48" s="9"/>
      <c r="Q48" s="9"/>
      <c r="R48" s="9"/>
      <c r="S48" s="9"/>
      <c r="T48" s="9"/>
      <c r="U48" s="9"/>
      <c r="V48" s="9"/>
      <c r="W48" s="9"/>
      <c r="X48" s="9"/>
      <c r="Y48" s="9"/>
      <c r="Z48" s="9"/>
    </row>
    <row r="49" ht="13.5" customHeight="1">
      <c r="A49" s="10"/>
      <c r="B49" s="12"/>
      <c r="C49" s="15"/>
      <c r="D49" s="15"/>
      <c r="E49" s="16"/>
      <c r="F49" s="16"/>
      <c r="G49" s="16"/>
      <c r="H49" s="17"/>
      <c r="I49" s="18">
        <f>IF(AND('Specialized Services'!$D49="Complete",'Specialized Services'!$H49=1),1,IF(ISBLANK('Specialized Services'!$F49),-1,IF(AND('Specialized Services'!$D49&lt;&gt;"Complete",TODAY()&gt;'Specialized Services'!$F49),0,-1)))</f>
        <v>-1</v>
      </c>
      <c r="J49" s="15"/>
      <c r="K49" s="9"/>
      <c r="L49" s="9"/>
      <c r="M49" s="9"/>
      <c r="N49" s="9"/>
      <c r="O49" s="9"/>
      <c r="P49" s="9"/>
      <c r="Q49" s="9"/>
      <c r="R49" s="9"/>
      <c r="S49" s="9"/>
      <c r="T49" s="9"/>
      <c r="U49" s="9"/>
      <c r="V49" s="9"/>
      <c r="W49" s="9"/>
      <c r="X49" s="9"/>
      <c r="Y49" s="9"/>
      <c r="Z49" s="9"/>
    </row>
    <row r="50" ht="13.5" customHeight="1">
      <c r="A50" s="10"/>
      <c r="B50" s="12"/>
      <c r="C50" s="15"/>
      <c r="D50" s="15"/>
      <c r="E50" s="16"/>
      <c r="F50" s="16"/>
      <c r="G50" s="16"/>
      <c r="H50" s="17"/>
      <c r="I50" s="18">
        <f>IF(AND('Specialized Services'!$D50="Complete",'Specialized Services'!$H50=1),1,IF(ISBLANK('Specialized Services'!$F50),-1,IF(AND('Specialized Services'!$D50&lt;&gt;"Complete",TODAY()&gt;'Specialized Services'!$F50),0,-1)))</f>
        <v>-1</v>
      </c>
      <c r="J50" s="15"/>
      <c r="K50" s="9"/>
      <c r="L50" s="9"/>
      <c r="M50" s="9"/>
      <c r="N50" s="9"/>
      <c r="O50" s="9"/>
      <c r="P50" s="9"/>
      <c r="Q50" s="9"/>
      <c r="R50" s="9"/>
      <c r="S50" s="9"/>
      <c r="T50" s="9"/>
      <c r="U50" s="9"/>
      <c r="V50" s="9"/>
      <c r="W50" s="9"/>
      <c r="X50" s="9"/>
      <c r="Y50" s="9"/>
      <c r="Z50" s="9"/>
    </row>
    <row r="51" ht="13.5" customHeight="1">
      <c r="A51" s="10"/>
      <c r="B51" s="12"/>
      <c r="C51" s="15"/>
      <c r="D51" s="15"/>
      <c r="E51" s="16"/>
      <c r="F51" s="16"/>
      <c r="G51" s="16"/>
      <c r="H51" s="17"/>
      <c r="I51" s="18">
        <f>IF(AND('Specialized Services'!$D51="Complete",'Specialized Services'!$H51=1),1,IF(ISBLANK('Specialized Services'!$F51),-1,IF(AND('Specialized Services'!$D51&lt;&gt;"Complete",TODAY()&gt;'Specialized Services'!$F51),0,-1)))</f>
        <v>-1</v>
      </c>
      <c r="J51" s="15"/>
      <c r="K51" s="9"/>
      <c r="L51" s="9"/>
      <c r="M51" s="9"/>
      <c r="N51" s="9"/>
      <c r="O51" s="9"/>
      <c r="P51" s="9"/>
      <c r="Q51" s="9"/>
      <c r="R51" s="9"/>
      <c r="S51" s="9"/>
      <c r="T51" s="9"/>
      <c r="U51" s="9"/>
      <c r="V51" s="9"/>
      <c r="W51" s="9"/>
      <c r="X51" s="9"/>
      <c r="Y51" s="9"/>
      <c r="Z51" s="9"/>
    </row>
    <row r="52" ht="13.5" customHeight="1">
      <c r="A52" s="10"/>
      <c r="B52" s="12"/>
      <c r="C52" s="15"/>
      <c r="D52" s="15"/>
      <c r="E52" s="16"/>
      <c r="F52" s="16"/>
      <c r="G52" s="16"/>
      <c r="H52" s="17"/>
      <c r="I52" s="18">
        <f>IF(AND('Specialized Services'!$D52="Complete",'Specialized Services'!$H52=1),1,IF(ISBLANK('Specialized Services'!$F52),-1,IF(AND('Specialized Services'!$D52&lt;&gt;"Complete",TODAY()&gt;'Specialized Services'!$F52),0,-1)))</f>
        <v>-1</v>
      </c>
      <c r="J52" s="15"/>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H1" s="2">
        <f>YEAR(TODAY())</f>
        <v>2025</v>
      </c>
    </row>
    <row r="2" ht="84.0" customHeight="1">
      <c r="A2" s="3" t="s">
        <v>1</v>
      </c>
    </row>
    <row r="3" ht="100.5" customHeight="1">
      <c r="A3" s="4" t="s">
        <v>2</v>
      </c>
      <c r="B3" s="4" t="s">
        <v>3</v>
      </c>
      <c r="C3" s="4" t="s">
        <v>4</v>
      </c>
      <c r="D3" s="4" t="s">
        <v>5</v>
      </c>
      <c r="E3" s="4" t="s">
        <v>6</v>
      </c>
      <c r="F3" s="4" t="s">
        <v>7</v>
      </c>
      <c r="G3" s="4" t="s">
        <v>8</v>
      </c>
      <c r="H3" s="4" t="s">
        <v>9</v>
      </c>
      <c r="I3" s="4" t="s">
        <v>10</v>
      </c>
      <c r="J3" s="4" t="s">
        <v>11</v>
      </c>
    </row>
    <row r="4" ht="13.5" customHeight="1">
      <c r="A4" s="21" t="s">
        <v>387</v>
      </c>
      <c r="B4" s="22" t="s">
        <v>388</v>
      </c>
      <c r="C4" s="23"/>
      <c r="D4" s="23"/>
      <c r="E4" s="24"/>
      <c r="F4" s="24"/>
      <c r="G4" s="24"/>
      <c r="H4" s="25"/>
      <c r="I4" s="26"/>
      <c r="J4" s="23"/>
    </row>
    <row r="5" ht="13.5" customHeight="1">
      <c r="A5" s="21"/>
      <c r="B5" s="22" t="s">
        <v>389</v>
      </c>
      <c r="C5" s="23"/>
      <c r="D5" s="23"/>
      <c r="E5" s="24"/>
      <c r="F5" s="24"/>
      <c r="G5" s="24"/>
      <c r="H5" s="25"/>
      <c r="I5" s="26"/>
      <c r="J5" s="23"/>
    </row>
    <row r="6" ht="13.5" customHeight="1">
      <c r="A6" s="21"/>
      <c r="B6" s="22" t="s">
        <v>390</v>
      </c>
      <c r="C6" s="23"/>
      <c r="D6" s="23"/>
      <c r="E6" s="24"/>
      <c r="F6" s="24"/>
      <c r="G6" s="24"/>
      <c r="H6" s="25"/>
      <c r="I6" s="26"/>
      <c r="J6" s="23"/>
    </row>
    <row r="7" ht="13.5" customHeight="1">
      <c r="A7" s="21"/>
      <c r="B7" s="22" t="s">
        <v>391</v>
      </c>
      <c r="C7" s="23"/>
      <c r="D7" s="23"/>
      <c r="E7" s="24"/>
      <c r="F7" s="24"/>
      <c r="G7" s="24"/>
      <c r="H7" s="25"/>
      <c r="I7" s="26"/>
      <c r="J7" s="23"/>
    </row>
    <row r="8" ht="13.5" customHeight="1">
      <c r="A8" s="21" t="s">
        <v>392</v>
      </c>
      <c r="B8" s="22" t="s">
        <v>393</v>
      </c>
      <c r="C8" s="23"/>
      <c r="D8" s="23"/>
      <c r="E8" s="24"/>
      <c r="F8" s="24"/>
      <c r="G8" s="24"/>
      <c r="H8" s="25"/>
      <c r="I8" s="26"/>
      <c r="J8" s="23"/>
    </row>
    <row r="9" ht="13.5" customHeight="1">
      <c r="A9" s="21"/>
      <c r="B9" s="22" t="s">
        <v>394</v>
      </c>
      <c r="C9" s="23"/>
      <c r="D9" s="23"/>
      <c r="E9" s="24"/>
      <c r="F9" s="24"/>
      <c r="G9" s="24"/>
      <c r="H9" s="25"/>
      <c r="I9" s="26"/>
      <c r="J9" s="23"/>
    </row>
    <row r="10" ht="13.5" customHeight="1">
      <c r="A10" s="21"/>
      <c r="B10" s="22" t="s">
        <v>395</v>
      </c>
      <c r="C10" s="23"/>
      <c r="D10" s="23"/>
      <c r="E10" s="24"/>
      <c r="F10" s="24"/>
      <c r="G10" s="24"/>
      <c r="H10" s="25"/>
      <c r="I10" s="26"/>
      <c r="J10" s="23"/>
    </row>
    <row r="11" ht="13.5" customHeight="1">
      <c r="A11" s="21"/>
      <c r="B11" s="22" t="s">
        <v>396</v>
      </c>
      <c r="C11" s="23"/>
      <c r="D11" s="23"/>
      <c r="E11" s="24"/>
      <c r="F11" s="24"/>
      <c r="G11" s="24"/>
      <c r="H11" s="25"/>
      <c r="I11" s="26"/>
      <c r="J11" s="23"/>
    </row>
    <row r="12" ht="13.5" customHeight="1">
      <c r="A12" s="21"/>
      <c r="B12" s="22" t="s">
        <v>397</v>
      </c>
      <c r="C12" s="23"/>
      <c r="D12" s="23"/>
      <c r="E12" s="24"/>
      <c r="F12" s="24"/>
      <c r="G12" s="24"/>
      <c r="H12" s="25"/>
      <c r="I12" s="26"/>
      <c r="J12" s="23"/>
    </row>
    <row r="13" ht="13.5" customHeight="1">
      <c r="A13" s="21"/>
      <c r="B13" s="22" t="s">
        <v>398</v>
      </c>
      <c r="C13" s="23"/>
      <c r="D13" s="23"/>
      <c r="E13" s="24"/>
      <c r="F13" s="24"/>
      <c r="G13" s="24"/>
      <c r="H13" s="25"/>
      <c r="I13" s="26"/>
      <c r="J13" s="23"/>
    </row>
    <row r="14" ht="13.5" customHeight="1">
      <c r="A14" s="21"/>
      <c r="B14" s="22" t="s">
        <v>399</v>
      </c>
      <c r="C14" s="23"/>
      <c r="D14" s="23"/>
      <c r="E14" s="24"/>
      <c r="F14" s="24"/>
      <c r="G14" s="24"/>
      <c r="H14" s="25"/>
      <c r="I14" s="26"/>
      <c r="J14" s="23"/>
    </row>
    <row r="15" ht="13.5" customHeight="1">
      <c r="A15" s="21"/>
      <c r="B15" s="22" t="s">
        <v>400</v>
      </c>
      <c r="C15" s="23"/>
      <c r="D15" s="23"/>
      <c r="E15" s="24"/>
      <c r="F15" s="24"/>
      <c r="G15" s="24"/>
      <c r="H15" s="25"/>
      <c r="I15" s="26"/>
      <c r="J15" s="23"/>
    </row>
    <row r="16" ht="13.5" customHeight="1">
      <c r="A16" s="21"/>
      <c r="B16" s="22" t="s">
        <v>401</v>
      </c>
      <c r="C16" s="23"/>
      <c r="D16" s="23"/>
      <c r="E16" s="24"/>
      <c r="F16" s="24"/>
      <c r="G16" s="24"/>
      <c r="H16" s="25"/>
      <c r="I16" s="26"/>
      <c r="J16" s="23"/>
    </row>
    <row r="17" ht="13.5" customHeight="1">
      <c r="A17" s="21" t="s">
        <v>402</v>
      </c>
      <c r="B17" s="22" t="s">
        <v>403</v>
      </c>
      <c r="C17" s="23"/>
      <c r="D17" s="23"/>
      <c r="E17" s="24"/>
      <c r="F17" s="24"/>
      <c r="G17" s="24"/>
      <c r="H17" s="25"/>
      <c r="I17" s="26"/>
      <c r="J17" s="23"/>
    </row>
    <row r="18" ht="13.5" customHeight="1">
      <c r="A18" s="21"/>
      <c r="B18" s="22" t="s">
        <v>404</v>
      </c>
      <c r="C18" s="23"/>
      <c r="D18" s="23"/>
      <c r="E18" s="24"/>
      <c r="F18" s="24"/>
      <c r="G18" s="24"/>
      <c r="H18" s="25"/>
      <c r="I18" s="26">
        <f>IF(AND('Human Resources'!$D18="Complete",'Human Resources'!$H18=1),1,IF(ISBLANK('Human Resources'!$F18),-1,IF(AND('Human Resources'!$D18&lt;&gt;"Complete",TODAY()&gt;'Human Resources'!$F18),0,-1)))</f>
        <v>-1</v>
      </c>
      <c r="J18" s="23"/>
    </row>
    <row r="19" ht="13.5" customHeight="1">
      <c r="A19" s="21"/>
      <c r="B19" s="22" t="s">
        <v>405</v>
      </c>
      <c r="C19" s="23"/>
      <c r="D19" s="23"/>
      <c r="E19" s="24"/>
      <c r="F19" s="24"/>
      <c r="G19" s="24"/>
      <c r="H19" s="25"/>
      <c r="I19" s="26">
        <f>IF(AND('Human Resources'!$D19="Complete",'Human Resources'!$H19=1),1,IF(ISBLANK('Human Resources'!$F19),-1,IF(AND('Human Resources'!$D19&lt;&gt;"Complete",TODAY()&gt;'Human Resources'!$F19),0,-1)))</f>
        <v>-1</v>
      </c>
      <c r="J19" s="23"/>
    </row>
    <row r="20" ht="13.5" customHeight="1">
      <c r="A20" s="21" t="s">
        <v>406</v>
      </c>
      <c r="B20" s="22" t="s">
        <v>407</v>
      </c>
      <c r="C20" s="23"/>
      <c r="D20" s="23"/>
      <c r="E20" s="24"/>
      <c r="F20" s="24"/>
      <c r="G20" s="24"/>
      <c r="H20" s="25"/>
      <c r="I20" s="26">
        <f>IF(AND('Human Resources'!$D20="Complete",'Human Resources'!$H20=1),1,IF(ISBLANK('Human Resources'!$F20),-1,IF(AND('Human Resources'!$D20&lt;&gt;"Complete",TODAY()&gt;'Human Resources'!$F20),0,-1)))</f>
        <v>-1</v>
      </c>
      <c r="J20" s="23"/>
    </row>
    <row r="21" ht="13.5" customHeight="1">
      <c r="A21" s="21"/>
      <c r="B21" s="22" t="s">
        <v>408</v>
      </c>
      <c r="C21" s="23"/>
      <c r="D21" s="23"/>
      <c r="E21" s="24"/>
      <c r="F21" s="24"/>
      <c r="G21" s="24"/>
      <c r="H21" s="25"/>
      <c r="I21" s="26">
        <f>IF(AND('Human Resources'!$D21="Complete",'Human Resources'!$H21=1),1,IF(ISBLANK('Human Resources'!$F21),-1,IF(AND('Human Resources'!$D21&lt;&gt;"Complete",TODAY()&gt;'Human Resources'!$F21),0,-1)))</f>
        <v>-1</v>
      </c>
      <c r="J21" s="23"/>
    </row>
    <row r="22" ht="13.5" customHeight="1">
      <c r="A22" s="21"/>
      <c r="B22" s="22" t="s">
        <v>409</v>
      </c>
      <c r="C22" s="23"/>
      <c r="D22" s="23"/>
      <c r="E22" s="24"/>
      <c r="F22" s="24"/>
      <c r="G22" s="24"/>
      <c r="H22" s="25"/>
      <c r="I22" s="26">
        <f>IF(AND('Human Resources'!$D22="Complete",'Human Resources'!$H22=1),1,IF(ISBLANK('Human Resources'!$F22),-1,IF(AND('Human Resources'!$D22&lt;&gt;"Complete",TODAY()&gt;'Human Resources'!$F22),0,-1)))</f>
        <v>-1</v>
      </c>
      <c r="J22" s="23"/>
    </row>
    <row r="23" ht="13.5" customHeight="1">
      <c r="A23" s="21"/>
      <c r="B23" s="22" t="s">
        <v>410</v>
      </c>
      <c r="C23" s="23"/>
      <c r="D23" s="23"/>
      <c r="E23" s="24"/>
      <c r="F23" s="24"/>
      <c r="G23" s="24"/>
      <c r="H23" s="25"/>
      <c r="I23" s="26">
        <f>IF(AND('Human Resources'!$D23="Complete",'Human Resources'!$H23=1),1,IF(ISBLANK('Human Resources'!$F23),-1,IF(AND('Human Resources'!$D23&lt;&gt;"Complete",TODAY()&gt;'Human Resources'!$F23),0,-1)))</f>
        <v>-1</v>
      </c>
      <c r="J23" s="23"/>
    </row>
    <row r="24" ht="13.5" customHeight="1">
      <c r="A24" s="21"/>
      <c r="B24" s="22" t="s">
        <v>411</v>
      </c>
      <c r="C24" s="23"/>
      <c r="D24" s="23"/>
      <c r="E24" s="24"/>
      <c r="F24" s="24"/>
      <c r="G24" s="24"/>
      <c r="H24" s="25"/>
      <c r="I24" s="26">
        <f>IF(AND('Human Resources'!$D24="Complete",'Human Resources'!$H24=1),1,IF(ISBLANK('Human Resources'!$F24),-1,IF(AND('Human Resources'!$D24&lt;&gt;"Complete",TODAY()&gt;'Human Resources'!$F24),0,-1)))</f>
        <v>-1</v>
      </c>
      <c r="J24" s="23"/>
    </row>
    <row r="25" ht="13.5" customHeight="1">
      <c r="A25" s="21" t="s">
        <v>412</v>
      </c>
      <c r="B25" s="22" t="s">
        <v>413</v>
      </c>
      <c r="C25" s="23"/>
      <c r="D25" s="23"/>
      <c r="E25" s="24"/>
      <c r="F25" s="24"/>
      <c r="G25" s="24"/>
      <c r="H25" s="25"/>
      <c r="I25" s="26">
        <f>IF(AND('Human Resources'!$D25="Complete",'Human Resources'!$H25=1),1,IF(ISBLANK('Human Resources'!$F25),-1,IF(AND('Human Resources'!$D25&lt;&gt;"Complete",TODAY()&gt;'Human Resources'!$F25),0,-1)))</f>
        <v>-1</v>
      </c>
      <c r="J25" s="23"/>
    </row>
    <row r="26" ht="13.5" customHeight="1">
      <c r="A26" s="21"/>
      <c r="B26" s="22" t="s">
        <v>414</v>
      </c>
      <c r="C26" s="23"/>
      <c r="D26" s="23"/>
      <c r="E26" s="24"/>
      <c r="F26" s="24"/>
      <c r="G26" s="24"/>
      <c r="H26" s="25"/>
      <c r="I26" s="26">
        <f>IF(AND('Human Resources'!$D26="Complete",'Human Resources'!$H26=1),1,IF(ISBLANK('Human Resources'!$F26),-1,IF(AND('Human Resources'!$D26&lt;&gt;"Complete",TODAY()&gt;'Human Resources'!$F26),0,-1)))</f>
        <v>-1</v>
      </c>
      <c r="J26" s="23"/>
    </row>
    <row r="27" ht="13.5" customHeight="1">
      <c r="A27" s="21"/>
      <c r="B27" s="22" t="s">
        <v>415</v>
      </c>
      <c r="C27" s="23"/>
      <c r="D27" s="23"/>
      <c r="E27" s="24"/>
      <c r="F27" s="24"/>
      <c r="G27" s="24"/>
      <c r="H27" s="25"/>
      <c r="I27" s="26">
        <f>IF(AND('Human Resources'!$D27="Complete",'Human Resources'!$H27=1),1,IF(ISBLANK('Human Resources'!$F27),-1,IF(AND('Human Resources'!$D27&lt;&gt;"Complete",TODAY()&gt;'Human Resources'!$F27),0,-1)))</f>
        <v>-1</v>
      </c>
      <c r="J27" s="23"/>
    </row>
    <row r="28" ht="13.5" customHeight="1">
      <c r="A28" s="21"/>
      <c r="B28" s="22" t="s">
        <v>416</v>
      </c>
      <c r="C28" s="23"/>
      <c r="D28" s="23"/>
      <c r="E28" s="24"/>
      <c r="F28" s="24"/>
      <c r="G28" s="24"/>
      <c r="H28" s="25"/>
      <c r="I28" s="26">
        <f>IF(AND('Human Resources'!$D28="Complete",'Human Resources'!$H28=1),1,IF(ISBLANK('Human Resources'!$F28),-1,IF(AND('Human Resources'!$D28&lt;&gt;"Complete",TODAY()&gt;'Human Resources'!$F28),0,-1)))</f>
        <v>-1</v>
      </c>
      <c r="J28" s="23"/>
    </row>
    <row r="29" ht="13.5" customHeight="1">
      <c r="A29" s="21"/>
      <c r="B29" s="27" t="s">
        <v>417</v>
      </c>
      <c r="C29" s="23"/>
      <c r="D29" s="23"/>
      <c r="E29" s="24"/>
      <c r="F29" s="24"/>
      <c r="G29" s="24"/>
      <c r="H29" s="25"/>
      <c r="I29" s="26">
        <f>IF(AND('Human Resources'!$D29="Complete",'Human Resources'!$H29=1),1,IF(ISBLANK('Human Resources'!$F29),-1,IF(AND('Human Resources'!$D29&lt;&gt;"Complete",TODAY()&gt;'Human Resources'!$F29),0,-1)))</f>
        <v>-1</v>
      </c>
      <c r="J29" s="23"/>
    </row>
    <row r="30" ht="13.5" customHeight="1">
      <c r="A30" s="21"/>
      <c r="B30" s="22" t="s">
        <v>418</v>
      </c>
      <c r="C30" s="23"/>
      <c r="D30" s="23"/>
      <c r="E30" s="24"/>
      <c r="F30" s="24"/>
      <c r="G30" s="24"/>
      <c r="H30" s="25"/>
      <c r="I30" s="26">
        <f>IF(AND('Human Resources'!$D30="Complete",'Human Resources'!$H30=1),1,IF(ISBLANK('Human Resources'!$F30),-1,IF(AND('Human Resources'!$D30&lt;&gt;"Complete",TODAY()&gt;'Human Resources'!$F30),0,-1)))</f>
        <v>-1</v>
      </c>
      <c r="J30" s="23"/>
    </row>
    <row r="31" ht="13.5" customHeight="1">
      <c r="A31" s="21"/>
      <c r="B31" s="22" t="s">
        <v>419</v>
      </c>
      <c r="C31" s="23"/>
      <c r="D31" s="23"/>
      <c r="E31" s="24"/>
      <c r="F31" s="24"/>
      <c r="G31" s="24"/>
      <c r="H31" s="25"/>
      <c r="I31" s="26">
        <f>IF(AND('Human Resources'!$D31="Complete",'Human Resources'!$H31=1),1,IF(ISBLANK('Human Resources'!$F31),-1,IF(AND('Human Resources'!$D31&lt;&gt;"Complete",TODAY()&gt;'Human Resources'!$F31),0,-1)))</f>
        <v>-1</v>
      </c>
      <c r="J31" s="23"/>
    </row>
    <row r="32" ht="13.5" customHeight="1">
      <c r="A32" s="21"/>
      <c r="B32" s="22" t="s">
        <v>420</v>
      </c>
      <c r="C32" s="23"/>
      <c r="D32" s="23"/>
      <c r="E32" s="24"/>
      <c r="F32" s="24"/>
      <c r="G32" s="24"/>
      <c r="H32" s="25"/>
      <c r="I32" s="26">
        <f>IF(AND('Human Resources'!$D32="Complete",'Human Resources'!$H32=1),1,IF(ISBLANK('Human Resources'!$F32),-1,IF(AND('Human Resources'!$D32&lt;&gt;"Complete",TODAY()&gt;'Human Resources'!$F32),0,-1)))</f>
        <v>-1</v>
      </c>
      <c r="J32" s="23"/>
    </row>
    <row r="33" ht="13.5" customHeight="1">
      <c r="A33" s="21"/>
      <c r="B33" s="22" t="s">
        <v>421</v>
      </c>
      <c r="C33" s="23"/>
      <c r="D33" s="23"/>
      <c r="E33" s="24"/>
      <c r="F33" s="24"/>
      <c r="G33" s="24"/>
      <c r="H33" s="25"/>
      <c r="I33" s="26">
        <f>IF(AND('Human Resources'!$D33="Complete",'Human Resources'!$H33=1),1,IF(ISBLANK('Human Resources'!$F33),-1,IF(AND('Human Resources'!$D33&lt;&gt;"Complete",TODAY()&gt;'Human Resources'!$F33),0,-1)))</f>
        <v>-1</v>
      </c>
      <c r="J33" s="23"/>
    </row>
    <row r="34" ht="13.5" customHeight="1">
      <c r="A34" s="21" t="s">
        <v>422</v>
      </c>
      <c r="B34" s="22" t="s">
        <v>423</v>
      </c>
      <c r="C34" s="23"/>
      <c r="D34" s="23"/>
      <c r="E34" s="24"/>
      <c r="F34" s="24"/>
      <c r="G34" s="24"/>
      <c r="H34" s="25"/>
      <c r="I34" s="26">
        <f>IF(AND('Human Resources'!$D34="Complete",'Human Resources'!$H34=1),1,IF(ISBLANK('Human Resources'!$F34),-1,IF(AND('Human Resources'!$D34&lt;&gt;"Complete",TODAY()&gt;'Human Resources'!$F34),0,-1)))</f>
        <v>-1</v>
      </c>
      <c r="J34" s="23"/>
    </row>
    <row r="35" ht="13.5" customHeight="1">
      <c r="A35" s="21"/>
      <c r="B35" s="22" t="s">
        <v>424</v>
      </c>
      <c r="C35" s="23"/>
      <c r="D35" s="23"/>
      <c r="E35" s="24"/>
      <c r="F35" s="24"/>
      <c r="G35" s="24"/>
      <c r="H35" s="25"/>
      <c r="I35" s="26">
        <f>IF(AND('Human Resources'!$D35="Complete",'Human Resources'!$H35=1),1,IF(ISBLANK('Human Resources'!$F35),-1,IF(AND('Human Resources'!$D35&lt;&gt;"Complete",TODAY()&gt;'Human Resources'!$F35),0,-1)))</f>
        <v>-1</v>
      </c>
      <c r="J35" s="23"/>
    </row>
    <row r="36" ht="13.5" customHeight="1">
      <c r="A36" s="21"/>
      <c r="B36" s="22" t="s">
        <v>425</v>
      </c>
      <c r="C36" s="23"/>
      <c r="D36" s="23"/>
      <c r="E36" s="24"/>
      <c r="F36" s="24"/>
      <c r="G36" s="24"/>
      <c r="H36" s="25"/>
      <c r="I36" s="26">
        <f>IF(AND('Human Resources'!$D36="Complete",'Human Resources'!$H36=1),1,IF(ISBLANK('Human Resources'!$F36),-1,IF(AND('Human Resources'!$D36&lt;&gt;"Complete",TODAY()&gt;'Human Resources'!$F36),0,-1)))</f>
        <v>-1</v>
      </c>
      <c r="J36" s="23"/>
    </row>
    <row r="37" ht="13.5" customHeight="1">
      <c r="A37" s="21"/>
      <c r="B37" s="22" t="s">
        <v>426</v>
      </c>
      <c r="C37" s="23"/>
      <c r="D37" s="23"/>
      <c r="E37" s="24"/>
      <c r="F37" s="24"/>
      <c r="G37" s="24"/>
      <c r="H37" s="25"/>
      <c r="I37" s="26">
        <f>IF(AND('Human Resources'!$D37="Complete",'Human Resources'!$H37=1),1,IF(ISBLANK('Human Resources'!$F37),-1,IF(AND('Human Resources'!$D37&lt;&gt;"Complete",TODAY()&gt;'Human Resources'!$F37),0,-1)))</f>
        <v>-1</v>
      </c>
      <c r="J37" s="23"/>
    </row>
    <row r="38" ht="13.5" customHeight="1">
      <c r="A38" s="21"/>
      <c r="B38" s="22" t="s">
        <v>427</v>
      </c>
      <c r="C38" s="23"/>
      <c r="D38" s="23"/>
      <c r="E38" s="24"/>
      <c r="F38" s="24"/>
      <c r="G38" s="24"/>
      <c r="H38" s="25"/>
      <c r="I38" s="26">
        <f>IF(AND('Human Resources'!$D38="Complete",'Human Resources'!$H38=1),1,IF(ISBLANK('Human Resources'!$F38),-1,IF(AND('Human Resources'!$D38&lt;&gt;"Complete",TODAY()&gt;'Human Resources'!$F38),0,-1)))</f>
        <v>-1</v>
      </c>
      <c r="J38" s="23"/>
    </row>
    <row r="39" ht="13.5" customHeight="1">
      <c r="A39" s="21"/>
      <c r="B39" s="22" t="s">
        <v>428</v>
      </c>
      <c r="C39" s="23"/>
      <c r="D39" s="23"/>
      <c r="E39" s="24"/>
      <c r="F39" s="24"/>
      <c r="G39" s="24"/>
      <c r="H39" s="25"/>
      <c r="I39" s="26">
        <f>IF(AND('Human Resources'!$D39="Complete",'Human Resources'!$H39=1),1,IF(ISBLANK('Human Resources'!$F39),-1,IF(AND('Human Resources'!$D39&lt;&gt;"Complete",TODAY()&gt;'Human Resources'!$F39),0,-1)))</f>
        <v>-1</v>
      </c>
      <c r="J39" s="23"/>
    </row>
    <row r="40" ht="13.5" customHeight="1">
      <c r="A40" s="21" t="s">
        <v>429</v>
      </c>
      <c r="B40" s="22" t="s">
        <v>430</v>
      </c>
      <c r="C40" s="23"/>
      <c r="D40" s="23"/>
      <c r="E40" s="24"/>
      <c r="F40" s="24"/>
      <c r="G40" s="24"/>
      <c r="H40" s="25"/>
      <c r="I40" s="26">
        <f>IF(AND('Human Resources'!$D40="Complete",'Human Resources'!$H40=1),1,IF(ISBLANK('Human Resources'!$F40),-1,IF(AND('Human Resources'!$D40&lt;&gt;"Complete",TODAY()&gt;'Human Resources'!$F40),0,-1)))</f>
        <v>-1</v>
      </c>
      <c r="J40" s="23"/>
    </row>
    <row r="41" ht="13.5" customHeight="1">
      <c r="A41" s="21"/>
      <c r="B41" s="22" t="s">
        <v>431</v>
      </c>
      <c r="C41" s="23"/>
      <c r="D41" s="23"/>
      <c r="E41" s="24"/>
      <c r="F41" s="24"/>
      <c r="G41" s="24"/>
      <c r="H41" s="25"/>
      <c r="I41" s="26">
        <f>IF(AND('Human Resources'!$D41="Complete",'Human Resources'!$H41=1),1,IF(ISBLANK('Human Resources'!$F41),-1,IF(AND('Human Resources'!$D41&lt;&gt;"Complete",TODAY()&gt;'Human Resources'!$F41),0,-1)))</f>
        <v>-1</v>
      </c>
      <c r="J41" s="23"/>
    </row>
    <row r="42" ht="13.5" customHeight="1">
      <c r="A42" s="21"/>
      <c r="B42" s="22" t="s">
        <v>432</v>
      </c>
      <c r="C42" s="23"/>
      <c r="D42" s="23"/>
      <c r="E42" s="24"/>
      <c r="F42" s="24"/>
      <c r="G42" s="24"/>
      <c r="H42" s="25"/>
      <c r="I42" s="26">
        <f>IF(AND('Human Resources'!$D42="Complete",'Human Resources'!$H42=1),1,IF(ISBLANK('Human Resources'!$F42),-1,IF(AND('Human Resources'!$D42&lt;&gt;"Complete",TODAY()&gt;'Human Resources'!$F42),0,-1)))</f>
        <v>-1</v>
      </c>
      <c r="J42" s="23"/>
    </row>
    <row r="43" ht="13.5" customHeight="1">
      <c r="A43" s="21"/>
      <c r="B43" s="22" t="s">
        <v>433</v>
      </c>
      <c r="C43" s="23"/>
      <c r="D43" s="23"/>
      <c r="E43" s="24"/>
      <c r="F43" s="24"/>
      <c r="G43" s="24"/>
      <c r="H43" s="25"/>
      <c r="I43" s="26">
        <f>IF(AND('Human Resources'!$D43="Complete",'Human Resources'!$H43=1),1,IF(ISBLANK('Human Resources'!$F43),-1,IF(AND('Human Resources'!$D43&lt;&gt;"Complete",TODAY()&gt;'Human Resources'!$F43),0,-1)))</f>
        <v>-1</v>
      </c>
      <c r="J43" s="23"/>
    </row>
    <row r="44" ht="13.5" customHeight="1">
      <c r="A44" s="21"/>
      <c r="B44" s="22" t="s">
        <v>434</v>
      </c>
      <c r="C44" s="23"/>
      <c r="D44" s="23"/>
      <c r="E44" s="24"/>
      <c r="F44" s="24"/>
      <c r="G44" s="24"/>
      <c r="H44" s="25"/>
      <c r="I44" s="26">
        <f>IF(AND('Human Resources'!$D44="Complete",'Human Resources'!$H44=1),1,IF(ISBLANK('Human Resources'!$F44),-1,IF(AND('Human Resources'!$D44&lt;&gt;"Complete",TODAY()&gt;'Human Resources'!$F44),0,-1)))</f>
        <v>-1</v>
      </c>
      <c r="J44" s="23"/>
    </row>
    <row r="45" ht="13.5" customHeight="1">
      <c r="A45" s="21"/>
      <c r="B45" s="22" t="s">
        <v>435</v>
      </c>
      <c r="C45" s="23"/>
      <c r="D45" s="23"/>
      <c r="E45" s="24"/>
      <c r="F45" s="24"/>
      <c r="G45" s="24"/>
      <c r="H45" s="25"/>
      <c r="I45" s="26">
        <f>IF(AND('Human Resources'!$D45="Complete",'Human Resources'!$H45=1),1,IF(ISBLANK('Human Resources'!$F45),-1,IF(AND('Human Resources'!$D45&lt;&gt;"Complete",TODAY()&gt;'Human Resources'!$F45),0,-1)))</f>
        <v>-1</v>
      </c>
      <c r="J45" s="23"/>
    </row>
    <row r="46" ht="13.5" customHeight="1">
      <c r="A46" s="21"/>
      <c r="B46" s="22"/>
      <c r="C46" s="23"/>
      <c r="D46" s="23"/>
      <c r="E46" s="24"/>
      <c r="F46" s="24"/>
      <c r="G46" s="24"/>
      <c r="H46" s="25"/>
      <c r="I46" s="26">
        <f>IF(AND('Human Resources'!$D46="Complete",'Human Resources'!$H46=1),1,IF(ISBLANK('Human Resources'!$F46),-1,IF(AND('Human Resources'!$D46&lt;&gt;"Complete",TODAY()&gt;'Human Resources'!$F46),0,-1)))</f>
        <v>-1</v>
      </c>
      <c r="J46" s="23"/>
    </row>
    <row r="47" ht="13.5" customHeight="1">
      <c r="A47" s="21"/>
      <c r="B47" s="22"/>
      <c r="C47" s="23"/>
      <c r="D47" s="23"/>
      <c r="E47" s="24"/>
      <c r="F47" s="24"/>
      <c r="G47" s="24"/>
      <c r="H47" s="25"/>
      <c r="I47" s="26">
        <f>IF(AND('Human Resources'!$D47="Complete",'Human Resources'!$H47=1),1,IF(ISBLANK('Human Resources'!$F47),-1,IF(AND('Human Resources'!$D47&lt;&gt;"Complete",TODAY()&gt;'Human Resources'!$F47),0,-1)))</f>
        <v>-1</v>
      </c>
      <c r="J47" s="23"/>
    </row>
    <row r="48" ht="13.5" customHeight="1">
      <c r="A48" s="21"/>
      <c r="B48" s="22"/>
      <c r="C48" s="23"/>
      <c r="D48" s="23"/>
      <c r="E48" s="24"/>
      <c r="F48" s="24"/>
      <c r="G48" s="24"/>
      <c r="H48" s="25"/>
      <c r="I48" s="26">
        <f>IF(AND('Human Resources'!$D48="Complete",'Human Resources'!$H48=1),1,IF(ISBLANK('Human Resources'!$F48),-1,IF(AND('Human Resources'!$D48&lt;&gt;"Complete",TODAY()&gt;'Human Resources'!$F48),0,-1)))</f>
        <v>-1</v>
      </c>
      <c r="J48" s="23"/>
    </row>
    <row r="49" ht="13.5" customHeight="1">
      <c r="A49" s="21"/>
      <c r="B49" s="22"/>
      <c r="C49" s="23"/>
      <c r="D49" s="23"/>
      <c r="E49" s="24"/>
      <c r="F49" s="24"/>
      <c r="G49" s="24"/>
      <c r="H49" s="25"/>
      <c r="I49" s="26">
        <f>IF(AND('Human Resources'!$D49="Complete",'Human Resources'!$H49=1),1,IF(ISBLANK('Human Resources'!$F49),-1,IF(AND('Human Resources'!$D49&lt;&gt;"Complete",TODAY()&gt;'Human Resources'!$F49),0,-1)))</f>
        <v>-1</v>
      </c>
      <c r="J49" s="23"/>
    </row>
    <row r="50" ht="13.5" customHeight="1">
      <c r="A50" s="21"/>
      <c r="B50" s="22"/>
      <c r="C50" s="23"/>
      <c r="D50" s="23"/>
      <c r="E50" s="24"/>
      <c r="F50" s="24"/>
      <c r="G50" s="24"/>
      <c r="H50" s="25"/>
      <c r="I50" s="26">
        <f>IF(AND('Human Resources'!$D50="Complete",'Human Resources'!$H50=1),1,IF(ISBLANK('Human Resources'!$F50),-1,IF(AND('Human Resources'!$D50&lt;&gt;"Complete",TODAY()&gt;'Human Resources'!$F50),0,-1)))</f>
        <v>-1</v>
      </c>
      <c r="J50" s="23"/>
    </row>
    <row r="51" ht="13.5" customHeight="1">
      <c r="A51" s="21"/>
      <c r="B51" s="22"/>
      <c r="C51" s="23"/>
      <c r="D51" s="23"/>
      <c r="E51" s="24"/>
      <c r="F51" s="24"/>
      <c r="G51" s="24"/>
      <c r="H51" s="25"/>
      <c r="I51" s="26">
        <f>IF(AND('Human Resources'!$D51="Complete",'Human Resources'!$H51=1),1,IF(ISBLANK('Human Resources'!$F51),-1,IF(AND('Human Resources'!$D51&lt;&gt;"Complete",TODAY()&gt;'Human Resources'!$F51),0,-1)))</f>
        <v>-1</v>
      </c>
      <c r="J51" s="23"/>
    </row>
    <row r="52" ht="13.5" customHeight="1">
      <c r="A52" s="21"/>
      <c r="B52" s="22"/>
      <c r="C52" s="23"/>
      <c r="D52" s="23"/>
      <c r="E52" s="24"/>
      <c r="F52" s="24"/>
      <c r="G52" s="24"/>
      <c r="H52" s="25"/>
      <c r="I52" s="26">
        <f>IF(AND('Human Resources'!$D52="Complete",'Human Resources'!$H52=1),1,IF(ISBLANK('Human Resources'!$F52),-1,IF(AND('Human Resources'!$D52&lt;&gt;"Complete",TODAY()&gt;'Human Resources'!$F52),0,-1)))</f>
        <v>-1</v>
      </c>
      <c r="J52" s="23"/>
    </row>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H1" s="2">
        <f>YEAR(TODAY())</f>
        <v>2025</v>
      </c>
    </row>
    <row r="2" ht="84.0" customHeight="1">
      <c r="A2" s="3" t="s">
        <v>1</v>
      </c>
    </row>
    <row r="3" ht="100.5" customHeight="1">
      <c r="A3" s="4" t="s">
        <v>2</v>
      </c>
      <c r="B3" s="4" t="s">
        <v>3</v>
      </c>
      <c r="C3" s="4" t="s">
        <v>4</v>
      </c>
      <c r="D3" s="4" t="s">
        <v>5</v>
      </c>
      <c r="E3" s="4" t="s">
        <v>6</v>
      </c>
      <c r="F3" s="4" t="s">
        <v>7</v>
      </c>
      <c r="G3" s="4" t="s">
        <v>8</v>
      </c>
      <c r="H3" s="4" t="s">
        <v>9</v>
      </c>
      <c r="I3" s="4" t="s">
        <v>10</v>
      </c>
      <c r="J3" s="4" t="s">
        <v>11</v>
      </c>
    </row>
    <row r="4" ht="13.5" customHeight="1">
      <c r="A4" s="21" t="s">
        <v>436</v>
      </c>
      <c r="B4" s="22" t="s">
        <v>437</v>
      </c>
      <c r="C4" s="23"/>
      <c r="D4" s="23"/>
      <c r="E4" s="24"/>
      <c r="F4" s="24"/>
      <c r="G4" s="24"/>
      <c r="H4" s="25"/>
      <c r="I4" s="26"/>
      <c r="J4" s="23"/>
    </row>
    <row r="5" ht="13.5" customHeight="1">
      <c r="A5" s="21"/>
      <c r="B5" s="22" t="s">
        <v>438</v>
      </c>
      <c r="C5" s="23"/>
      <c r="D5" s="23"/>
      <c r="E5" s="24"/>
      <c r="F5" s="24"/>
      <c r="G5" s="24"/>
      <c r="H5" s="25"/>
      <c r="I5" s="26"/>
      <c r="J5" s="23"/>
    </row>
    <row r="6" ht="13.5" customHeight="1">
      <c r="A6" s="21"/>
      <c r="B6" s="22" t="s">
        <v>439</v>
      </c>
      <c r="C6" s="23"/>
      <c r="D6" s="23"/>
      <c r="E6" s="24"/>
      <c r="F6" s="24"/>
      <c r="G6" s="24"/>
      <c r="H6" s="25"/>
      <c r="I6" s="26"/>
      <c r="J6" s="23"/>
    </row>
    <row r="7" ht="13.5" customHeight="1">
      <c r="A7" s="21"/>
      <c r="B7" s="22" t="s">
        <v>440</v>
      </c>
      <c r="C7" s="23"/>
      <c r="D7" s="23"/>
      <c r="E7" s="24"/>
      <c r="F7" s="24"/>
      <c r="G7" s="24"/>
      <c r="H7" s="25"/>
      <c r="I7" s="26"/>
      <c r="J7" s="23"/>
    </row>
    <row r="8" ht="13.5" customHeight="1">
      <c r="A8" s="21"/>
      <c r="B8" s="22" t="s">
        <v>441</v>
      </c>
      <c r="C8" s="23"/>
      <c r="D8" s="23"/>
      <c r="E8" s="24"/>
      <c r="F8" s="24"/>
      <c r="G8" s="24"/>
      <c r="H8" s="25"/>
      <c r="I8" s="26"/>
      <c r="J8" s="23"/>
    </row>
    <row r="9" ht="13.5" customHeight="1">
      <c r="A9" s="21"/>
      <c r="B9" s="22" t="s">
        <v>442</v>
      </c>
      <c r="C9" s="23"/>
      <c r="D9" s="23"/>
      <c r="E9" s="24"/>
      <c r="F9" s="24"/>
      <c r="G9" s="24"/>
      <c r="H9" s="25"/>
      <c r="I9" s="26"/>
      <c r="J9" s="23"/>
    </row>
    <row r="10" ht="13.5" customHeight="1">
      <c r="A10" s="21"/>
      <c r="B10" s="22" t="s">
        <v>443</v>
      </c>
      <c r="C10" s="23"/>
      <c r="D10" s="23"/>
      <c r="E10" s="24"/>
      <c r="F10" s="24"/>
      <c r="G10" s="24"/>
      <c r="H10" s="25"/>
      <c r="I10" s="26"/>
      <c r="J10" s="23"/>
    </row>
    <row r="11" ht="13.5" customHeight="1">
      <c r="A11" s="21"/>
      <c r="B11" s="22" t="s">
        <v>444</v>
      </c>
      <c r="C11" s="23"/>
      <c r="D11" s="23"/>
      <c r="E11" s="24"/>
      <c r="F11" s="24"/>
      <c r="G11" s="24"/>
      <c r="H11" s="25"/>
      <c r="I11" s="26"/>
      <c r="J11" s="23"/>
    </row>
    <row r="12" ht="13.5" customHeight="1">
      <c r="A12" s="21"/>
      <c r="B12" s="22" t="s">
        <v>445</v>
      </c>
      <c r="C12" s="23"/>
      <c r="D12" s="23"/>
      <c r="E12" s="24"/>
      <c r="F12" s="24"/>
      <c r="G12" s="24"/>
      <c r="H12" s="25"/>
      <c r="I12" s="26"/>
      <c r="J12" s="23"/>
    </row>
    <row r="13" ht="13.5" customHeight="1">
      <c r="A13" s="21"/>
      <c r="B13" s="22" t="s">
        <v>446</v>
      </c>
      <c r="C13" s="23"/>
      <c r="D13" s="23"/>
      <c r="E13" s="24"/>
      <c r="F13" s="24"/>
      <c r="G13" s="24"/>
      <c r="H13" s="25"/>
      <c r="I13" s="26"/>
      <c r="J13" s="23"/>
    </row>
    <row r="14" ht="13.5" customHeight="1">
      <c r="A14" s="21"/>
      <c r="B14" s="22" t="s">
        <v>447</v>
      </c>
      <c r="C14" s="23"/>
      <c r="D14" s="23"/>
      <c r="E14" s="24"/>
      <c r="F14" s="24"/>
      <c r="G14" s="24"/>
      <c r="H14" s="25"/>
      <c r="I14" s="26"/>
      <c r="J14" s="23"/>
    </row>
    <row r="15" ht="13.5" customHeight="1">
      <c r="A15" s="21"/>
      <c r="B15" s="22" t="s">
        <v>448</v>
      </c>
      <c r="C15" s="23"/>
      <c r="D15" s="23"/>
      <c r="E15" s="24"/>
      <c r="F15" s="24"/>
      <c r="G15" s="24"/>
      <c r="H15" s="25"/>
      <c r="I15" s="26"/>
      <c r="J15" s="23"/>
    </row>
    <row r="16" ht="13.5" customHeight="1">
      <c r="A16" s="21"/>
      <c r="B16" s="22" t="s">
        <v>449</v>
      </c>
      <c r="C16" s="23"/>
      <c r="D16" s="23"/>
      <c r="E16" s="24"/>
      <c r="F16" s="24"/>
      <c r="G16" s="24"/>
      <c r="H16" s="25"/>
      <c r="I16" s="26"/>
      <c r="J16" s="23"/>
    </row>
    <row r="17" ht="13.5" customHeight="1">
      <c r="A17" s="21"/>
      <c r="B17" s="22" t="s">
        <v>450</v>
      </c>
      <c r="C17" s="23"/>
      <c r="D17" s="23"/>
      <c r="E17" s="24"/>
      <c r="F17" s="24"/>
      <c r="G17" s="24"/>
      <c r="H17" s="25"/>
      <c r="I17" s="26"/>
      <c r="J17" s="23"/>
    </row>
    <row r="18" ht="13.5" customHeight="1">
      <c r="A18" s="21"/>
      <c r="B18" s="22" t="s">
        <v>451</v>
      </c>
      <c r="C18" s="23"/>
      <c r="D18" s="23"/>
      <c r="E18" s="24"/>
      <c r="F18" s="24"/>
      <c r="G18" s="24"/>
      <c r="H18" s="25"/>
      <c r="I18" s="26">
        <f>IF(AND('Financial Details'!$D18="Complete",'Financial Details'!$H18=1),1,IF(ISBLANK('Financial Details'!$F18),-1,IF(AND('Financial Details'!$D18&lt;&gt;"Complete",TODAY()&gt;'Financial Details'!$F18),0,-1)))</f>
        <v>-1</v>
      </c>
      <c r="J18" s="23"/>
    </row>
    <row r="19" ht="13.5" customHeight="1">
      <c r="A19" s="21"/>
      <c r="B19" s="22" t="s">
        <v>452</v>
      </c>
      <c r="C19" s="23"/>
      <c r="D19" s="23"/>
      <c r="E19" s="24"/>
      <c r="F19" s="24"/>
      <c r="G19" s="24"/>
      <c r="H19" s="25"/>
      <c r="I19" s="26">
        <f>IF(AND('Financial Details'!$D19="Complete",'Financial Details'!$H19=1),1,IF(ISBLANK('Financial Details'!$F19),-1,IF(AND('Financial Details'!$D19&lt;&gt;"Complete",TODAY()&gt;'Financial Details'!$F19),0,-1)))</f>
        <v>-1</v>
      </c>
      <c r="J19" s="23"/>
    </row>
    <row r="20" ht="13.5" customHeight="1">
      <c r="A20" s="21"/>
      <c r="B20" s="22" t="s">
        <v>453</v>
      </c>
      <c r="C20" s="23"/>
      <c r="D20" s="23"/>
      <c r="E20" s="24"/>
      <c r="F20" s="24"/>
      <c r="G20" s="24"/>
      <c r="H20" s="25"/>
      <c r="I20" s="26">
        <f>IF(AND('Financial Details'!$D20="Complete",'Financial Details'!$H20=1),1,IF(ISBLANK('Financial Details'!$F20),-1,IF(AND('Financial Details'!$D20&lt;&gt;"Complete",TODAY()&gt;'Financial Details'!$F20),0,-1)))</f>
        <v>-1</v>
      </c>
      <c r="J20" s="23"/>
    </row>
    <row r="21" ht="13.5" customHeight="1">
      <c r="A21" s="21"/>
      <c r="B21" s="22" t="s">
        <v>454</v>
      </c>
      <c r="C21" s="23"/>
      <c r="D21" s="23"/>
      <c r="E21" s="24"/>
      <c r="F21" s="24"/>
      <c r="G21" s="24"/>
      <c r="H21" s="25"/>
      <c r="I21" s="26">
        <f>IF(AND('Financial Details'!$D21="Complete",'Financial Details'!$H21=1),1,IF(ISBLANK('Financial Details'!$F21),-1,IF(AND('Financial Details'!$D21&lt;&gt;"Complete",TODAY()&gt;'Financial Details'!$F21),0,-1)))</f>
        <v>-1</v>
      </c>
      <c r="J21" s="23"/>
    </row>
    <row r="22" ht="13.5" customHeight="1">
      <c r="A22" s="21"/>
      <c r="B22" s="22" t="s">
        <v>455</v>
      </c>
      <c r="C22" s="23"/>
      <c r="D22" s="23"/>
      <c r="E22" s="24"/>
      <c r="F22" s="24"/>
      <c r="G22" s="24"/>
      <c r="H22" s="25"/>
      <c r="I22" s="26">
        <f>IF(AND('Financial Details'!$D22="Complete",'Financial Details'!$H22=1),1,IF(ISBLANK('Financial Details'!$F22),-1,IF(AND('Financial Details'!$D22&lt;&gt;"Complete",TODAY()&gt;'Financial Details'!$F22),0,-1)))</f>
        <v>-1</v>
      </c>
      <c r="J22" s="23"/>
    </row>
    <row r="23" ht="13.5" customHeight="1">
      <c r="A23" s="21"/>
      <c r="B23" s="22" t="s">
        <v>456</v>
      </c>
      <c r="C23" s="23"/>
      <c r="D23" s="23"/>
      <c r="E23" s="24"/>
      <c r="F23" s="24"/>
      <c r="G23" s="24"/>
      <c r="H23" s="25"/>
      <c r="I23" s="26">
        <f>IF(AND('Financial Details'!$D23="Complete",'Financial Details'!$H23=1),1,IF(ISBLANK('Financial Details'!$F23),-1,IF(AND('Financial Details'!$D23&lt;&gt;"Complete",TODAY()&gt;'Financial Details'!$F23),0,-1)))</f>
        <v>-1</v>
      </c>
      <c r="J23" s="23"/>
    </row>
    <row r="24" ht="13.5" customHeight="1">
      <c r="A24" s="21"/>
      <c r="B24" s="22" t="s">
        <v>457</v>
      </c>
      <c r="C24" s="23"/>
      <c r="D24" s="23"/>
      <c r="E24" s="24"/>
      <c r="F24" s="24"/>
      <c r="G24" s="24"/>
      <c r="H24" s="25"/>
      <c r="I24" s="26">
        <f>IF(AND('Financial Details'!$D24="Complete",'Financial Details'!$H24=1),1,IF(ISBLANK('Financial Details'!$F24),-1,IF(AND('Financial Details'!$D24&lt;&gt;"Complete",TODAY()&gt;'Financial Details'!$F24),0,-1)))</f>
        <v>-1</v>
      </c>
      <c r="J24" s="23"/>
    </row>
    <row r="25" ht="13.5" customHeight="1">
      <c r="A25" s="21"/>
      <c r="B25" s="22" t="s">
        <v>458</v>
      </c>
      <c r="C25" s="23"/>
      <c r="D25" s="23"/>
      <c r="E25" s="24"/>
      <c r="F25" s="24"/>
      <c r="G25" s="24"/>
      <c r="H25" s="25"/>
      <c r="I25" s="26">
        <f>IF(AND('Financial Details'!$D25="Complete",'Financial Details'!$H25=1),1,IF(ISBLANK('Financial Details'!$F25),-1,IF(AND('Financial Details'!$D25&lt;&gt;"Complete",TODAY()&gt;'Financial Details'!$F25),0,-1)))</f>
        <v>-1</v>
      </c>
      <c r="J25" s="23"/>
    </row>
    <row r="26" ht="13.5" customHeight="1">
      <c r="A26" s="21" t="s">
        <v>459</v>
      </c>
      <c r="B26" s="22" t="s">
        <v>460</v>
      </c>
      <c r="C26" s="23"/>
      <c r="D26" s="23"/>
      <c r="E26" s="24"/>
      <c r="F26" s="24"/>
      <c r="G26" s="24"/>
      <c r="H26" s="25"/>
      <c r="I26" s="26">
        <f>IF(AND('Financial Details'!$D26="Complete",'Financial Details'!$H26=1),1,IF(ISBLANK('Financial Details'!$F26),-1,IF(AND('Financial Details'!$D26&lt;&gt;"Complete",TODAY()&gt;'Financial Details'!$F26),0,-1)))</f>
        <v>-1</v>
      </c>
      <c r="J26" s="23"/>
    </row>
    <row r="27" ht="13.5" customHeight="1">
      <c r="A27" s="21"/>
      <c r="B27" s="22" t="s">
        <v>461</v>
      </c>
      <c r="C27" s="23"/>
      <c r="D27" s="23"/>
      <c r="E27" s="24"/>
      <c r="F27" s="24"/>
      <c r="G27" s="24"/>
      <c r="H27" s="25"/>
      <c r="I27" s="26">
        <f>IF(AND('Financial Details'!$D27="Complete",'Financial Details'!$H27=1),1,IF(ISBLANK('Financial Details'!$F27),-1,IF(AND('Financial Details'!$D27&lt;&gt;"Complete",TODAY()&gt;'Financial Details'!$F27),0,-1)))</f>
        <v>-1</v>
      </c>
      <c r="J27" s="23"/>
    </row>
    <row r="28" ht="13.5" customHeight="1">
      <c r="A28" s="21"/>
      <c r="B28" s="22" t="s">
        <v>462</v>
      </c>
      <c r="C28" s="23"/>
      <c r="D28" s="23"/>
      <c r="E28" s="24"/>
      <c r="F28" s="24"/>
      <c r="G28" s="24"/>
      <c r="H28" s="25"/>
      <c r="I28" s="26">
        <f>IF(AND('Financial Details'!$D28="Complete",'Financial Details'!$H28=1),1,IF(ISBLANK('Financial Details'!$F28),-1,IF(AND('Financial Details'!$D28&lt;&gt;"Complete",TODAY()&gt;'Financial Details'!$F28),0,-1)))</f>
        <v>-1</v>
      </c>
      <c r="J28" s="23"/>
    </row>
    <row r="29" ht="13.5" customHeight="1">
      <c r="A29" s="21"/>
      <c r="B29" s="27" t="s">
        <v>463</v>
      </c>
      <c r="C29" s="23"/>
      <c r="D29" s="23"/>
      <c r="E29" s="24"/>
      <c r="F29" s="24"/>
      <c r="G29" s="24"/>
      <c r="H29" s="25"/>
      <c r="I29" s="26">
        <f>IF(AND('Financial Details'!$D29="Complete",'Financial Details'!$H29=1),1,IF(ISBLANK('Financial Details'!$F29),-1,IF(AND('Financial Details'!$D29&lt;&gt;"Complete",TODAY()&gt;'Financial Details'!$F29),0,-1)))</f>
        <v>-1</v>
      </c>
      <c r="J29" s="23"/>
    </row>
    <row r="30" ht="13.5" customHeight="1">
      <c r="A30" s="21"/>
      <c r="B30" s="22" t="s">
        <v>464</v>
      </c>
      <c r="C30" s="23"/>
      <c r="D30" s="23"/>
      <c r="E30" s="24"/>
      <c r="F30" s="24"/>
      <c r="G30" s="24"/>
      <c r="H30" s="25"/>
      <c r="I30" s="26">
        <f>IF(AND('Financial Details'!$D30="Complete",'Financial Details'!$H30=1),1,IF(ISBLANK('Financial Details'!$F30),-1,IF(AND('Financial Details'!$D30&lt;&gt;"Complete",TODAY()&gt;'Financial Details'!$F30),0,-1)))</f>
        <v>-1</v>
      </c>
      <c r="J30" s="23"/>
    </row>
    <row r="31" ht="13.5" customHeight="1">
      <c r="A31" s="21"/>
      <c r="B31" s="22" t="s">
        <v>465</v>
      </c>
      <c r="C31" s="23"/>
      <c r="D31" s="23"/>
      <c r="E31" s="24"/>
      <c r="F31" s="24"/>
      <c r="G31" s="24"/>
      <c r="H31" s="25"/>
      <c r="I31" s="26">
        <f>IF(AND('Financial Details'!$D31="Complete",'Financial Details'!$H31=1),1,IF(ISBLANK('Financial Details'!$F31),-1,IF(AND('Financial Details'!$D31&lt;&gt;"Complete",TODAY()&gt;'Financial Details'!$F31),0,-1)))</f>
        <v>-1</v>
      </c>
      <c r="J31" s="23"/>
    </row>
    <row r="32" ht="13.5" customHeight="1">
      <c r="A32" s="21"/>
      <c r="B32" s="22" t="s">
        <v>466</v>
      </c>
      <c r="C32" s="23"/>
      <c r="D32" s="23"/>
      <c r="E32" s="24"/>
      <c r="F32" s="24"/>
      <c r="G32" s="24"/>
      <c r="H32" s="25"/>
      <c r="I32" s="26">
        <f>IF(AND('Financial Details'!$D32="Complete",'Financial Details'!$H32=1),1,IF(ISBLANK('Financial Details'!$F32),-1,IF(AND('Financial Details'!$D32&lt;&gt;"Complete",TODAY()&gt;'Financial Details'!$F32),0,-1)))</f>
        <v>-1</v>
      </c>
      <c r="J32" s="23"/>
    </row>
    <row r="33" ht="13.5" customHeight="1">
      <c r="A33" s="21"/>
      <c r="B33" s="22" t="s">
        <v>467</v>
      </c>
      <c r="C33" s="23"/>
      <c r="D33" s="23"/>
      <c r="E33" s="24"/>
      <c r="F33" s="24"/>
      <c r="G33" s="24"/>
      <c r="H33" s="25"/>
      <c r="I33" s="26">
        <f>IF(AND('Financial Details'!$D33="Complete",'Financial Details'!$H33=1),1,IF(ISBLANK('Financial Details'!$F33),-1,IF(AND('Financial Details'!$D33&lt;&gt;"Complete",TODAY()&gt;'Financial Details'!$F33),0,-1)))</f>
        <v>-1</v>
      </c>
      <c r="J33" s="23"/>
    </row>
    <row r="34" ht="13.5" customHeight="1">
      <c r="A34" s="21"/>
      <c r="B34" s="22" t="s">
        <v>468</v>
      </c>
      <c r="C34" s="23"/>
      <c r="D34" s="23"/>
      <c r="E34" s="24"/>
      <c r="F34" s="24"/>
      <c r="G34" s="24"/>
      <c r="H34" s="25"/>
      <c r="I34" s="26">
        <f>IF(AND('Financial Details'!$D34="Complete",'Financial Details'!$H34=1),1,IF(ISBLANK('Financial Details'!$F34),-1,IF(AND('Financial Details'!$D34&lt;&gt;"Complete",TODAY()&gt;'Financial Details'!$F34),0,-1)))</f>
        <v>-1</v>
      </c>
      <c r="J34" s="23"/>
    </row>
    <row r="35" ht="13.5" customHeight="1">
      <c r="A35" s="21" t="s">
        <v>469</v>
      </c>
      <c r="B35" s="22" t="s">
        <v>470</v>
      </c>
      <c r="C35" s="23"/>
      <c r="D35" s="23"/>
      <c r="E35" s="24"/>
      <c r="F35" s="24"/>
      <c r="G35" s="24"/>
      <c r="H35" s="25"/>
      <c r="I35" s="26">
        <f>IF(AND('Financial Details'!$D35="Complete",'Financial Details'!$H35=1),1,IF(ISBLANK('Financial Details'!$F35),-1,IF(AND('Financial Details'!$D35&lt;&gt;"Complete",TODAY()&gt;'Financial Details'!$F35),0,-1)))</f>
        <v>-1</v>
      </c>
      <c r="J35" s="23"/>
    </row>
    <row r="36" ht="13.5" customHeight="1">
      <c r="A36" s="21"/>
      <c r="B36" s="22" t="s">
        <v>471</v>
      </c>
      <c r="C36" s="23"/>
      <c r="D36" s="23"/>
      <c r="E36" s="24"/>
      <c r="F36" s="24"/>
      <c r="G36" s="24"/>
      <c r="H36" s="25"/>
      <c r="I36" s="26">
        <f>IF(AND('Financial Details'!$D36="Complete",'Financial Details'!$H36=1),1,IF(ISBLANK('Financial Details'!$F36),-1,IF(AND('Financial Details'!$D36&lt;&gt;"Complete",TODAY()&gt;'Financial Details'!$F36),0,-1)))</f>
        <v>-1</v>
      </c>
      <c r="J36" s="23"/>
    </row>
    <row r="37" ht="13.5" customHeight="1">
      <c r="A37" s="21"/>
      <c r="B37" s="22" t="s">
        <v>472</v>
      </c>
      <c r="C37" s="23"/>
      <c r="D37" s="23"/>
      <c r="E37" s="24"/>
      <c r="F37" s="24"/>
      <c r="G37" s="24"/>
      <c r="H37" s="25"/>
      <c r="I37" s="26">
        <f>IF(AND('Financial Details'!$D37="Complete",'Financial Details'!$H37=1),1,IF(ISBLANK('Financial Details'!$F37),-1,IF(AND('Financial Details'!$D37&lt;&gt;"Complete",TODAY()&gt;'Financial Details'!$F37),0,-1)))</f>
        <v>-1</v>
      </c>
      <c r="J37" s="23"/>
    </row>
    <row r="38" ht="13.5" customHeight="1">
      <c r="A38" s="21"/>
      <c r="B38" s="22" t="s">
        <v>473</v>
      </c>
      <c r="C38" s="23"/>
      <c r="D38" s="23"/>
      <c r="E38" s="24"/>
      <c r="F38" s="24"/>
      <c r="G38" s="24"/>
      <c r="H38" s="25"/>
      <c r="I38" s="26">
        <f>IF(AND('Financial Details'!$D38="Complete",'Financial Details'!$H38=1),1,IF(ISBLANK('Financial Details'!$F38),-1,IF(AND('Financial Details'!$D38&lt;&gt;"Complete",TODAY()&gt;'Financial Details'!$F38),0,-1)))</f>
        <v>-1</v>
      </c>
      <c r="J38" s="23"/>
    </row>
    <row r="39" ht="13.5" customHeight="1">
      <c r="A39" s="21"/>
      <c r="B39" s="22" t="s">
        <v>474</v>
      </c>
      <c r="C39" s="23"/>
      <c r="D39" s="23"/>
      <c r="E39" s="24"/>
      <c r="F39" s="24"/>
      <c r="G39" s="24"/>
      <c r="H39" s="25"/>
      <c r="I39" s="26">
        <f>IF(AND('Financial Details'!$D39="Complete",'Financial Details'!$H39=1),1,IF(ISBLANK('Financial Details'!$F39),-1,IF(AND('Financial Details'!$D39&lt;&gt;"Complete",TODAY()&gt;'Financial Details'!$F39),0,-1)))</f>
        <v>-1</v>
      </c>
      <c r="J39" s="23"/>
    </row>
    <row r="40" ht="13.5" customHeight="1">
      <c r="A40" s="21"/>
      <c r="B40" s="22" t="s">
        <v>475</v>
      </c>
      <c r="C40" s="23"/>
      <c r="D40" s="23"/>
      <c r="E40" s="24"/>
      <c r="F40" s="24"/>
      <c r="G40" s="24"/>
      <c r="H40" s="25"/>
      <c r="I40" s="26">
        <f>IF(AND('Financial Details'!$D40="Complete",'Financial Details'!$H40=1),1,IF(ISBLANK('Financial Details'!$F40),-1,IF(AND('Financial Details'!$D40&lt;&gt;"Complete",TODAY()&gt;'Financial Details'!$F40),0,-1)))</f>
        <v>-1</v>
      </c>
      <c r="J40" s="23"/>
    </row>
    <row r="41" ht="13.5" customHeight="1">
      <c r="A41" s="21"/>
      <c r="B41" s="22" t="s">
        <v>476</v>
      </c>
      <c r="C41" s="23"/>
      <c r="D41" s="23"/>
      <c r="E41" s="24"/>
      <c r="F41" s="24"/>
      <c r="G41" s="24"/>
      <c r="H41" s="25"/>
      <c r="I41" s="26">
        <f>IF(AND('Financial Details'!$D41="Complete",'Financial Details'!$H41=1),1,IF(ISBLANK('Financial Details'!$F41),-1,IF(AND('Financial Details'!$D41&lt;&gt;"Complete",TODAY()&gt;'Financial Details'!$F41),0,-1)))</f>
        <v>-1</v>
      </c>
      <c r="J41" s="23"/>
    </row>
    <row r="42" ht="13.5" customHeight="1">
      <c r="A42" s="21"/>
      <c r="B42" s="22" t="s">
        <v>477</v>
      </c>
      <c r="C42" s="23"/>
      <c r="D42" s="23"/>
      <c r="E42" s="24"/>
      <c r="F42" s="24"/>
      <c r="G42" s="24"/>
      <c r="H42" s="25"/>
      <c r="I42" s="26">
        <f>IF(AND('Financial Details'!$D42="Complete",'Financial Details'!$H42=1),1,IF(ISBLANK('Financial Details'!$F42),-1,IF(AND('Financial Details'!$D42&lt;&gt;"Complete",TODAY()&gt;'Financial Details'!$F42),0,-1)))</f>
        <v>-1</v>
      </c>
      <c r="J42" s="23"/>
    </row>
    <row r="43" ht="13.5" customHeight="1">
      <c r="A43" s="21"/>
      <c r="B43" s="22" t="s">
        <v>478</v>
      </c>
      <c r="C43" s="23"/>
      <c r="D43" s="23"/>
      <c r="E43" s="24"/>
      <c r="F43" s="24"/>
      <c r="G43" s="24"/>
      <c r="H43" s="25"/>
      <c r="I43" s="26">
        <f>IF(AND('Financial Details'!$D43="Complete",'Financial Details'!$H43=1),1,IF(ISBLANK('Financial Details'!$F43),-1,IF(AND('Financial Details'!$D43&lt;&gt;"Complete",TODAY()&gt;'Financial Details'!$F43),0,-1)))</f>
        <v>-1</v>
      </c>
      <c r="J43" s="23"/>
    </row>
    <row r="44" ht="13.5" customHeight="1">
      <c r="A44" s="21"/>
      <c r="B44" s="22" t="s">
        <v>479</v>
      </c>
      <c r="C44" s="23"/>
      <c r="D44" s="23"/>
      <c r="E44" s="24"/>
      <c r="F44" s="24"/>
      <c r="G44" s="24"/>
      <c r="H44" s="25"/>
      <c r="I44" s="26">
        <f>IF(AND('Financial Details'!$D44="Complete",'Financial Details'!$H44=1),1,IF(ISBLANK('Financial Details'!$F44),-1,IF(AND('Financial Details'!$D44&lt;&gt;"Complete",TODAY()&gt;'Financial Details'!$F44),0,-1)))</f>
        <v>-1</v>
      </c>
      <c r="J44" s="23"/>
    </row>
    <row r="45" ht="13.5" customHeight="1">
      <c r="A45" s="21"/>
      <c r="B45" s="22" t="s">
        <v>480</v>
      </c>
      <c r="C45" s="23"/>
      <c r="D45" s="23"/>
      <c r="E45" s="24"/>
      <c r="F45" s="24"/>
      <c r="G45" s="24"/>
      <c r="H45" s="25"/>
      <c r="I45" s="26">
        <f>IF(AND('Financial Details'!$D45="Complete",'Financial Details'!$H45=1),1,IF(ISBLANK('Financial Details'!$F45),-1,IF(AND('Financial Details'!$D45&lt;&gt;"Complete",TODAY()&gt;'Financial Details'!$F45),0,-1)))</f>
        <v>-1</v>
      </c>
      <c r="J45" s="23"/>
    </row>
    <row r="46" ht="13.5" customHeight="1">
      <c r="A46" s="21"/>
      <c r="B46" s="22" t="s">
        <v>481</v>
      </c>
      <c r="C46" s="23"/>
      <c r="D46" s="23"/>
      <c r="E46" s="24"/>
      <c r="F46" s="24"/>
      <c r="G46" s="24"/>
      <c r="H46" s="25"/>
      <c r="I46" s="26">
        <f>IF(AND('Financial Details'!$D46="Complete",'Financial Details'!$H46=1),1,IF(ISBLANK('Financial Details'!$F46),-1,IF(AND('Financial Details'!$D46&lt;&gt;"Complete",TODAY()&gt;'Financial Details'!$F46),0,-1)))</f>
        <v>-1</v>
      </c>
      <c r="J46" s="23"/>
    </row>
    <row r="47" ht="13.5" customHeight="1">
      <c r="A47" s="21"/>
      <c r="B47" s="22" t="s">
        <v>482</v>
      </c>
      <c r="C47" s="23"/>
      <c r="D47" s="23"/>
      <c r="E47" s="24"/>
      <c r="F47" s="24"/>
      <c r="G47" s="24"/>
      <c r="H47" s="25"/>
      <c r="I47" s="26">
        <f>IF(AND('Financial Details'!$D47="Complete",'Financial Details'!$H47=1),1,IF(ISBLANK('Financial Details'!$F47),-1,IF(AND('Financial Details'!$D47&lt;&gt;"Complete",TODAY()&gt;'Financial Details'!$F47),0,-1)))</f>
        <v>-1</v>
      </c>
      <c r="J47" s="23"/>
    </row>
    <row r="48" ht="13.5" customHeight="1">
      <c r="A48" s="21"/>
      <c r="B48" s="22" t="s">
        <v>483</v>
      </c>
      <c r="C48" s="23"/>
      <c r="D48" s="23"/>
      <c r="E48" s="24"/>
      <c r="F48" s="24"/>
      <c r="G48" s="24"/>
      <c r="H48" s="25"/>
      <c r="I48" s="26">
        <f>IF(AND('Financial Details'!$D48="Complete",'Financial Details'!$H48=1),1,IF(ISBLANK('Financial Details'!$F48),-1,IF(AND('Financial Details'!$D48&lt;&gt;"Complete",TODAY()&gt;'Financial Details'!$F48),0,-1)))</f>
        <v>-1</v>
      </c>
      <c r="J48" s="23"/>
    </row>
    <row r="49" ht="13.5" customHeight="1">
      <c r="A49" s="21"/>
      <c r="B49" s="22" t="s">
        <v>484</v>
      </c>
      <c r="C49" s="23"/>
      <c r="D49" s="23"/>
      <c r="E49" s="24"/>
      <c r="F49" s="24"/>
      <c r="G49" s="24"/>
      <c r="H49" s="25"/>
      <c r="I49" s="26">
        <f>IF(AND('Financial Details'!$D49="Complete",'Financial Details'!$H49=1),1,IF(ISBLANK('Financial Details'!$F49),-1,IF(AND('Financial Details'!$D49&lt;&gt;"Complete",TODAY()&gt;'Financial Details'!$F49),0,-1)))</f>
        <v>-1</v>
      </c>
      <c r="J49" s="23"/>
    </row>
    <row r="50" ht="13.5" customHeight="1">
      <c r="A50" s="21"/>
      <c r="B50" s="22" t="s">
        <v>485</v>
      </c>
      <c r="C50" s="23"/>
      <c r="D50" s="23"/>
      <c r="E50" s="24"/>
      <c r="F50" s="24"/>
      <c r="G50" s="24"/>
      <c r="H50" s="25"/>
      <c r="I50" s="26">
        <f>IF(AND('Financial Details'!$D50="Complete",'Financial Details'!$H50=1),1,IF(ISBLANK('Financial Details'!$F50),-1,IF(AND('Financial Details'!$D50&lt;&gt;"Complete",TODAY()&gt;'Financial Details'!$F50),0,-1)))</f>
        <v>-1</v>
      </c>
      <c r="J50" s="23"/>
    </row>
    <row r="51" ht="13.5" customHeight="1">
      <c r="A51" s="21"/>
      <c r="B51" s="22" t="s">
        <v>486</v>
      </c>
      <c r="C51" s="23"/>
      <c r="D51" s="23"/>
      <c r="E51" s="24"/>
      <c r="F51" s="24"/>
      <c r="G51" s="24"/>
      <c r="H51" s="25"/>
      <c r="I51" s="26">
        <f>IF(AND('Financial Details'!$D51="Complete",'Financial Details'!$H51=1),1,IF(ISBLANK('Financial Details'!$F51),-1,IF(AND('Financial Details'!$D51&lt;&gt;"Complete",TODAY()&gt;'Financial Details'!$F51),0,-1)))</f>
        <v>-1</v>
      </c>
      <c r="J51" s="23"/>
    </row>
    <row r="52" ht="13.5" customHeight="1">
      <c r="A52" s="21"/>
      <c r="B52" s="22" t="s">
        <v>487</v>
      </c>
      <c r="C52" s="23"/>
      <c r="D52" s="23"/>
      <c r="E52" s="24"/>
      <c r="F52" s="24"/>
      <c r="G52" s="24"/>
      <c r="H52" s="25"/>
      <c r="I52" s="26">
        <f>IF(AND('Financial Details'!$D52="Complete",'Financial Details'!$H52=1),1,IF(ISBLANK('Financial Details'!$F52),-1,IF(AND('Financial Details'!$D52&lt;&gt;"Complete",TODAY()&gt;'Financial Details'!$F52),0,-1)))</f>
        <v>-1</v>
      </c>
      <c r="J52" s="23"/>
    </row>
    <row r="53" ht="13.5" customHeight="1">
      <c r="A53" s="21"/>
      <c r="B53" s="28" t="s">
        <v>488</v>
      </c>
      <c r="C53" s="23"/>
      <c r="D53" s="23"/>
      <c r="E53" s="24"/>
      <c r="F53" s="24"/>
      <c r="G53" s="24"/>
      <c r="H53" s="25"/>
      <c r="I53" s="26">
        <f>IF(AND('Financial Details'!$D53="Complete",'Financial Details'!$H53=1),1,IF(ISBLANK('Financial Details'!$F53),-1,IF(AND('Financial Details'!$D53&lt;&gt;"Complete",TODAY()&gt;'Financial Details'!$F53),0,-1)))</f>
        <v>-1</v>
      </c>
      <c r="J53" s="23"/>
    </row>
    <row r="54" ht="13.5" customHeight="1">
      <c r="A54" s="21"/>
      <c r="B54" s="28" t="s">
        <v>489</v>
      </c>
      <c r="C54" s="23"/>
      <c r="D54" s="23"/>
      <c r="E54" s="24"/>
      <c r="F54" s="24"/>
      <c r="G54" s="24"/>
      <c r="H54" s="25"/>
      <c r="I54" s="26">
        <f>IF(AND('Financial Details'!$D54="Complete",'Financial Details'!$H54=1),1,IF(ISBLANK('Financial Details'!$F54),-1,IF(AND('Financial Details'!$D54&lt;&gt;"Complete",TODAY()&gt;'Financial Details'!$F54),0,-1)))</f>
        <v>-1</v>
      </c>
      <c r="J54" s="23"/>
    </row>
    <row r="55" ht="13.5" customHeight="1">
      <c r="A55" s="21"/>
      <c r="B55" s="28" t="s">
        <v>490</v>
      </c>
      <c r="C55" s="23"/>
      <c r="D55" s="23"/>
      <c r="E55" s="24"/>
      <c r="F55" s="24"/>
      <c r="G55" s="24"/>
      <c r="H55" s="25"/>
      <c r="I55" s="26">
        <f>IF(AND('Financial Details'!$D55="Complete",'Financial Details'!$H55=1),1,IF(ISBLANK('Financial Details'!$F55),-1,IF(AND('Financial Details'!$D55&lt;&gt;"Complete",TODAY()&gt;'Financial Details'!$F55),0,-1)))</f>
        <v>-1</v>
      </c>
      <c r="J55" s="23"/>
    </row>
    <row r="56" ht="13.5" customHeight="1">
      <c r="A56" s="21" t="s">
        <v>491</v>
      </c>
      <c r="B56" s="28" t="s">
        <v>492</v>
      </c>
      <c r="C56" s="23"/>
      <c r="D56" s="23"/>
      <c r="E56" s="24"/>
      <c r="F56" s="24"/>
      <c r="G56" s="24"/>
      <c r="H56" s="25"/>
      <c r="I56" s="26">
        <f>IF(AND('Financial Details'!$D56="Complete",'Financial Details'!$H56=1),1,IF(ISBLANK('Financial Details'!$F56),-1,IF(AND('Financial Details'!$D56&lt;&gt;"Complete",TODAY()&gt;'Financial Details'!$F56),0,-1)))</f>
        <v>-1</v>
      </c>
      <c r="J56" s="23"/>
    </row>
    <row r="57" ht="13.5" customHeight="1">
      <c r="A57" s="21"/>
      <c r="B57" s="28" t="s">
        <v>493</v>
      </c>
      <c r="C57" s="23"/>
      <c r="D57" s="23"/>
      <c r="E57" s="24"/>
      <c r="F57" s="24"/>
      <c r="G57" s="24"/>
      <c r="H57" s="25"/>
      <c r="I57" s="26">
        <f>IF(AND('Financial Details'!$D57="Complete",'Financial Details'!$H57=1),1,IF(ISBLANK('Financial Details'!$F57),-1,IF(AND('Financial Details'!$D57&lt;&gt;"Complete",TODAY()&gt;'Financial Details'!$F57),0,-1)))</f>
        <v>-1</v>
      </c>
      <c r="J57" s="23"/>
    </row>
    <row r="58" ht="13.5" customHeight="1">
      <c r="A58" s="21"/>
      <c r="B58" s="28" t="s">
        <v>494</v>
      </c>
      <c r="C58" s="23"/>
      <c r="D58" s="23"/>
      <c r="E58" s="24"/>
      <c r="F58" s="24"/>
      <c r="G58" s="24"/>
      <c r="H58" s="25"/>
      <c r="I58" s="26">
        <f>IF(AND('Financial Details'!$D58="Complete",'Financial Details'!$H58=1),1,IF(ISBLANK('Financial Details'!$F58),-1,IF(AND('Financial Details'!$D58&lt;&gt;"Complete",TODAY()&gt;'Financial Details'!$F58),0,-1)))</f>
        <v>-1</v>
      </c>
      <c r="J58" s="23"/>
    </row>
    <row r="59" ht="13.5" customHeight="1">
      <c r="A59" s="21"/>
      <c r="B59" s="28" t="s">
        <v>495</v>
      </c>
      <c r="C59" s="23"/>
      <c r="D59" s="23"/>
      <c r="E59" s="24"/>
      <c r="F59" s="24"/>
      <c r="G59" s="24"/>
      <c r="H59" s="25"/>
      <c r="I59" s="26">
        <f>IF(AND('Financial Details'!$D59="Complete",'Financial Details'!$H59=1),1,IF(ISBLANK('Financial Details'!$F59),-1,IF(AND('Financial Details'!$D59&lt;&gt;"Complete",TODAY()&gt;'Financial Details'!$F59),0,-1)))</f>
        <v>-1</v>
      </c>
      <c r="J59" s="23"/>
    </row>
    <row r="60" ht="13.5" customHeight="1">
      <c r="A60" s="21"/>
      <c r="B60" s="28" t="s">
        <v>496</v>
      </c>
      <c r="C60" s="23"/>
      <c r="D60" s="23"/>
      <c r="E60" s="24"/>
      <c r="F60" s="24"/>
      <c r="G60" s="24"/>
      <c r="H60" s="25"/>
      <c r="I60" s="26">
        <f>IF(AND('Financial Details'!$D60="Complete",'Financial Details'!$H60=1),1,IF(ISBLANK('Financial Details'!$F60),-1,IF(AND('Financial Details'!$D60&lt;&gt;"Complete",TODAY()&gt;'Financial Details'!$F60),0,-1)))</f>
        <v>-1</v>
      </c>
      <c r="J60" s="23"/>
    </row>
    <row r="61" ht="13.5" customHeight="1">
      <c r="A61" s="21"/>
      <c r="B61" s="28" t="s">
        <v>497</v>
      </c>
      <c r="C61" s="23"/>
      <c r="D61" s="23"/>
      <c r="E61" s="24"/>
      <c r="F61" s="24"/>
      <c r="G61" s="24"/>
      <c r="H61" s="25"/>
      <c r="I61" s="26">
        <f>IF(AND('Financial Details'!$D61="Complete",'Financial Details'!$H61=1),1,IF(ISBLANK('Financial Details'!$F61),-1,IF(AND('Financial Details'!$D61&lt;&gt;"Complete",TODAY()&gt;'Financial Details'!$F61),0,-1)))</f>
        <v>-1</v>
      </c>
      <c r="J61" s="23"/>
    </row>
    <row r="62" ht="13.5" customHeight="1">
      <c r="A62" s="21"/>
      <c r="B62" s="28" t="s">
        <v>498</v>
      </c>
      <c r="C62" s="23"/>
      <c r="D62" s="23"/>
      <c r="E62" s="24"/>
      <c r="F62" s="24"/>
      <c r="G62" s="24"/>
      <c r="H62" s="25"/>
      <c r="I62" s="26">
        <f>IF(AND('Financial Details'!$D62="Complete",'Financial Details'!$H62=1),1,IF(ISBLANK('Financial Details'!$F62),-1,IF(AND('Financial Details'!$D62&lt;&gt;"Complete",TODAY()&gt;'Financial Details'!$F62),0,-1)))</f>
        <v>-1</v>
      </c>
      <c r="J62" s="23"/>
    </row>
    <row r="63" ht="13.5" customHeight="1">
      <c r="A63" s="21"/>
      <c r="B63" s="28" t="s">
        <v>499</v>
      </c>
      <c r="C63" s="23"/>
      <c r="D63" s="23"/>
      <c r="E63" s="24"/>
      <c r="F63" s="24"/>
      <c r="G63" s="24"/>
      <c r="H63" s="25"/>
      <c r="I63" s="26">
        <f>IF(AND('Financial Details'!$D63="Complete",'Financial Details'!$H63=1),1,IF(ISBLANK('Financial Details'!$F63),-1,IF(AND('Financial Details'!$D63&lt;&gt;"Complete",TODAY()&gt;'Financial Details'!$F63),0,-1)))</f>
        <v>-1</v>
      </c>
      <c r="J63" s="23"/>
    </row>
    <row r="64" ht="13.5" customHeight="1">
      <c r="A64" s="21"/>
      <c r="B64" s="28" t="s">
        <v>500</v>
      </c>
      <c r="C64" s="23"/>
      <c r="D64" s="23"/>
      <c r="E64" s="24"/>
      <c r="F64" s="24"/>
      <c r="G64" s="24"/>
      <c r="H64" s="25"/>
      <c r="I64" s="26">
        <f>IF(AND('Financial Details'!$D64="Complete",'Financial Details'!$H64=1),1,IF(ISBLANK('Financial Details'!$F64),-1,IF(AND('Financial Details'!$D64&lt;&gt;"Complete",TODAY()&gt;'Financial Details'!$F64),0,-1)))</f>
        <v>-1</v>
      </c>
      <c r="J64" s="23"/>
    </row>
    <row r="65" ht="13.5" customHeight="1">
      <c r="A65" s="21"/>
      <c r="B65" s="28" t="s">
        <v>501</v>
      </c>
      <c r="C65" s="23"/>
      <c r="D65" s="23"/>
      <c r="E65" s="24"/>
      <c r="F65" s="24"/>
      <c r="G65" s="24"/>
      <c r="H65" s="25"/>
      <c r="I65" s="26">
        <f>IF(AND('Financial Details'!$D65="Complete",'Financial Details'!$H65=1),1,IF(ISBLANK('Financial Details'!$F65),-1,IF(AND('Financial Details'!$D65&lt;&gt;"Complete",TODAY()&gt;'Financial Details'!$F65),0,-1)))</f>
        <v>-1</v>
      </c>
      <c r="J65" s="23"/>
    </row>
    <row r="66" ht="13.5" customHeight="1">
      <c r="A66" s="21"/>
      <c r="B66" s="28" t="s">
        <v>502</v>
      </c>
      <c r="C66" s="23"/>
      <c r="D66" s="23"/>
      <c r="E66" s="24"/>
      <c r="F66" s="24"/>
      <c r="G66" s="24"/>
      <c r="H66" s="25"/>
      <c r="I66" s="26">
        <f>IF(AND('Financial Details'!$D66="Complete",'Financial Details'!$H66=1),1,IF(ISBLANK('Financial Details'!$F66),-1,IF(AND('Financial Details'!$D66&lt;&gt;"Complete",TODAY()&gt;'Financial Details'!$F66),0,-1)))</f>
        <v>-1</v>
      </c>
      <c r="J66" s="23"/>
    </row>
    <row r="67" ht="13.5" customHeight="1">
      <c r="A67" s="21"/>
      <c r="B67" s="28" t="s">
        <v>503</v>
      </c>
      <c r="C67" s="23"/>
      <c r="D67" s="23"/>
      <c r="E67" s="24"/>
      <c r="F67" s="24"/>
      <c r="G67" s="24"/>
      <c r="H67" s="25"/>
      <c r="I67" s="26">
        <f>IF(AND('Financial Details'!$D67="Complete",'Financial Details'!$H67=1),1,IF(ISBLANK('Financial Details'!$F67),-1,IF(AND('Financial Details'!$D67&lt;&gt;"Complete",TODAY()&gt;'Financial Details'!$F67),0,-1)))</f>
        <v>-1</v>
      </c>
      <c r="J67" s="23"/>
    </row>
    <row r="68" ht="13.5" customHeight="1">
      <c r="A68" s="21" t="s">
        <v>504</v>
      </c>
      <c r="B68" s="28" t="s">
        <v>492</v>
      </c>
      <c r="C68" s="23"/>
      <c r="D68" s="23"/>
      <c r="E68" s="24"/>
      <c r="F68" s="24"/>
      <c r="G68" s="24"/>
      <c r="H68" s="25"/>
      <c r="I68" s="26">
        <f>IF(AND('Financial Details'!$D68="Complete",'Financial Details'!$H68=1),1,IF(ISBLANK('Financial Details'!$F68),-1,IF(AND('Financial Details'!$D68&lt;&gt;"Complete",TODAY()&gt;'Financial Details'!$F68),0,-1)))</f>
        <v>-1</v>
      </c>
      <c r="J68" s="23"/>
    </row>
    <row r="69" ht="13.5" customHeight="1">
      <c r="A69" s="21"/>
      <c r="B69" s="28" t="s">
        <v>505</v>
      </c>
      <c r="C69" s="23"/>
      <c r="D69" s="23"/>
      <c r="E69" s="24"/>
      <c r="F69" s="24"/>
      <c r="G69" s="24"/>
      <c r="H69" s="25"/>
      <c r="I69" s="26">
        <f>IF(AND('Financial Details'!$D69="Complete",'Financial Details'!$H69=1),1,IF(ISBLANK('Financial Details'!$F69),-1,IF(AND('Financial Details'!$D69&lt;&gt;"Complete",TODAY()&gt;'Financial Details'!$F69),0,-1)))</f>
        <v>-1</v>
      </c>
      <c r="J69" s="23"/>
    </row>
    <row r="70" ht="13.5" customHeight="1">
      <c r="A70" s="21"/>
      <c r="B70" s="28" t="s">
        <v>506</v>
      </c>
      <c r="C70" s="23"/>
      <c r="D70" s="23"/>
      <c r="E70" s="24"/>
      <c r="F70" s="24"/>
      <c r="G70" s="24"/>
      <c r="H70" s="25"/>
      <c r="I70" s="26">
        <f>IF(AND('Financial Details'!$D70="Complete",'Financial Details'!$H70=1),1,IF(ISBLANK('Financial Details'!$F70),-1,IF(AND('Financial Details'!$D70&lt;&gt;"Complete",TODAY()&gt;'Financial Details'!$F70),0,-1)))</f>
        <v>-1</v>
      </c>
      <c r="J70" s="23"/>
    </row>
    <row r="71" ht="13.5" customHeight="1">
      <c r="A71" s="21"/>
      <c r="B71" s="28" t="s">
        <v>507</v>
      </c>
      <c r="C71" s="23"/>
      <c r="D71" s="23"/>
      <c r="E71" s="24"/>
      <c r="F71" s="24"/>
      <c r="G71" s="24"/>
      <c r="H71" s="25"/>
      <c r="I71" s="26">
        <f>IF(AND('Financial Details'!$D71="Complete",'Financial Details'!$H71=1),1,IF(ISBLANK('Financial Details'!$F71),-1,IF(AND('Financial Details'!$D71&lt;&gt;"Complete",TODAY()&gt;'Financial Details'!$F71),0,-1)))</f>
        <v>-1</v>
      </c>
      <c r="J71" s="23"/>
    </row>
    <row r="72" ht="13.5" customHeight="1">
      <c r="A72" s="21"/>
      <c r="B72" s="28" t="s">
        <v>508</v>
      </c>
      <c r="C72" s="23"/>
      <c r="D72" s="23"/>
      <c r="E72" s="24"/>
      <c r="F72" s="24"/>
      <c r="G72" s="24"/>
      <c r="H72" s="25"/>
      <c r="I72" s="26">
        <f>IF(AND('Financial Details'!$D72="Complete",'Financial Details'!$H72=1),1,IF(ISBLANK('Financial Details'!$F72),-1,IF(AND('Financial Details'!$D72&lt;&gt;"Complete",TODAY()&gt;'Financial Details'!$F72),0,-1)))</f>
        <v>-1</v>
      </c>
      <c r="J72" s="23"/>
    </row>
    <row r="73" ht="13.5" customHeight="1">
      <c r="A73" s="21"/>
      <c r="B73" s="28" t="s">
        <v>509</v>
      </c>
      <c r="C73" s="23"/>
      <c r="D73" s="23"/>
      <c r="E73" s="24"/>
      <c r="F73" s="24"/>
      <c r="G73" s="24"/>
      <c r="H73" s="25"/>
      <c r="I73" s="26">
        <f>IF(AND('Financial Details'!$D73="Complete",'Financial Details'!$H73=1),1,IF(ISBLANK('Financial Details'!$F73),-1,IF(AND('Financial Details'!$D73&lt;&gt;"Complete",TODAY()&gt;'Financial Details'!$F73),0,-1)))</f>
        <v>-1</v>
      </c>
      <c r="J73" s="23"/>
    </row>
    <row r="74" ht="13.5" customHeight="1">
      <c r="A74" s="21"/>
      <c r="B74" s="28" t="s">
        <v>510</v>
      </c>
      <c r="C74" s="23"/>
      <c r="D74" s="23"/>
      <c r="E74" s="24"/>
      <c r="F74" s="24"/>
      <c r="G74" s="24"/>
      <c r="H74" s="25"/>
      <c r="I74" s="26">
        <f>IF(AND('Financial Details'!$D74="Complete",'Financial Details'!$H74=1),1,IF(ISBLANK('Financial Details'!$F74),-1,IF(AND('Financial Details'!$D74&lt;&gt;"Complete",TODAY()&gt;'Financial Details'!$F74),0,-1)))</f>
        <v>-1</v>
      </c>
      <c r="J74" s="23"/>
    </row>
    <row r="75" ht="13.5" customHeight="1">
      <c r="A75" s="21" t="s">
        <v>511</v>
      </c>
      <c r="B75" s="28" t="s">
        <v>512</v>
      </c>
      <c r="C75" s="23"/>
      <c r="D75" s="23"/>
      <c r="E75" s="24"/>
      <c r="F75" s="24"/>
      <c r="G75" s="24"/>
      <c r="H75" s="25"/>
      <c r="I75" s="26">
        <f>IF(AND('Financial Details'!$D75="Complete",'Financial Details'!$H75=1),1,IF(ISBLANK('Financial Details'!$F75),-1,IF(AND('Financial Details'!$D75&lt;&gt;"Complete",TODAY()&gt;'Financial Details'!$F75),0,-1)))</f>
        <v>-1</v>
      </c>
      <c r="J75" s="23"/>
    </row>
    <row r="76" ht="13.5" customHeight="1">
      <c r="A76" s="21"/>
      <c r="B76" s="28" t="s">
        <v>513</v>
      </c>
      <c r="C76" s="23"/>
      <c r="D76" s="23"/>
      <c r="E76" s="24"/>
      <c r="F76" s="24"/>
      <c r="G76" s="24"/>
      <c r="H76" s="25"/>
      <c r="I76" s="26">
        <f>IF(AND('Financial Details'!$D76="Complete",'Financial Details'!$H76=1),1,IF(ISBLANK('Financial Details'!$F76),-1,IF(AND('Financial Details'!$D76&lt;&gt;"Complete",TODAY()&gt;'Financial Details'!$F76),0,-1)))</f>
        <v>-1</v>
      </c>
      <c r="J76" s="23"/>
    </row>
    <row r="77" ht="13.5" customHeight="1">
      <c r="A77" s="21"/>
      <c r="B77" s="28" t="s">
        <v>514</v>
      </c>
      <c r="C77" s="23"/>
      <c r="D77" s="23"/>
      <c r="E77" s="24"/>
      <c r="F77" s="24"/>
      <c r="G77" s="24"/>
      <c r="H77" s="25"/>
      <c r="I77" s="26">
        <f>IF(AND('Financial Details'!$D77="Complete",'Financial Details'!$H77=1),1,IF(ISBLANK('Financial Details'!$F77),-1,IF(AND('Financial Details'!$D77&lt;&gt;"Complete",TODAY()&gt;'Financial Details'!$F77),0,-1)))</f>
        <v>-1</v>
      </c>
      <c r="J77" s="23"/>
    </row>
    <row r="78" ht="13.5" customHeight="1">
      <c r="A78" s="21"/>
      <c r="B78" s="28" t="s">
        <v>515</v>
      </c>
      <c r="C78" s="23"/>
      <c r="D78" s="23"/>
      <c r="E78" s="24"/>
      <c r="F78" s="24"/>
      <c r="G78" s="24"/>
      <c r="H78" s="25"/>
      <c r="I78" s="26">
        <f>IF(AND('Financial Details'!$D78="Complete",'Financial Details'!$H78=1),1,IF(ISBLANK('Financial Details'!$F78),-1,IF(AND('Financial Details'!$D78&lt;&gt;"Complete",TODAY()&gt;'Financial Details'!$F78),0,-1)))</f>
        <v>-1</v>
      </c>
      <c r="J78" s="23"/>
    </row>
    <row r="79" ht="13.5" customHeight="1">
      <c r="A79" s="21"/>
      <c r="B79" s="28" t="s">
        <v>516</v>
      </c>
      <c r="C79" s="23"/>
      <c r="D79" s="23"/>
      <c r="E79" s="24"/>
      <c r="F79" s="24"/>
      <c r="G79" s="24"/>
      <c r="H79" s="25"/>
      <c r="I79" s="26">
        <f>IF(AND('Financial Details'!$D79="Complete",'Financial Details'!$H79=1),1,IF(ISBLANK('Financial Details'!$F79),-1,IF(AND('Financial Details'!$D79&lt;&gt;"Complete",TODAY()&gt;'Financial Details'!$F79),0,-1)))</f>
        <v>-1</v>
      </c>
      <c r="J79" s="23"/>
    </row>
    <row r="80" ht="13.5" customHeight="1">
      <c r="A80" s="21"/>
      <c r="B80" s="28" t="s">
        <v>517</v>
      </c>
      <c r="C80" s="23"/>
      <c r="D80" s="23"/>
      <c r="E80" s="24"/>
      <c r="F80" s="24"/>
      <c r="G80" s="24"/>
      <c r="H80" s="25"/>
      <c r="I80" s="26">
        <f>IF(AND('Financial Details'!$D80="Complete",'Financial Details'!$H80=1),1,IF(ISBLANK('Financial Details'!$F80),-1,IF(AND('Financial Details'!$D80&lt;&gt;"Complete",TODAY()&gt;'Financial Details'!$F80),0,-1)))</f>
        <v>-1</v>
      </c>
      <c r="J80" s="23"/>
    </row>
    <row r="81" ht="13.5" customHeight="1">
      <c r="A81" s="21" t="s">
        <v>518</v>
      </c>
      <c r="B81" s="28" t="s">
        <v>519</v>
      </c>
      <c r="C81" s="23"/>
      <c r="D81" s="23"/>
      <c r="E81" s="24"/>
      <c r="F81" s="24"/>
      <c r="G81" s="24"/>
      <c r="H81" s="25"/>
      <c r="I81" s="26">
        <f>IF(AND('Financial Details'!$D81="Complete",'Financial Details'!$H81=1),1,IF(ISBLANK('Financial Details'!$F81),-1,IF(AND('Financial Details'!$D81&lt;&gt;"Complete",TODAY()&gt;'Financial Details'!$F81),0,-1)))</f>
        <v>-1</v>
      </c>
      <c r="J81" s="23"/>
    </row>
    <row r="82" ht="13.5" customHeight="1">
      <c r="A82" s="21"/>
      <c r="B82" s="28" t="s">
        <v>520</v>
      </c>
      <c r="C82" s="23"/>
      <c r="D82" s="23"/>
      <c r="E82" s="24"/>
      <c r="F82" s="24"/>
      <c r="G82" s="24"/>
      <c r="H82" s="25"/>
      <c r="I82" s="26">
        <f>IF(AND('Financial Details'!$D82="Complete",'Financial Details'!$H82=1),1,IF(ISBLANK('Financial Details'!$F82),-1,IF(AND('Financial Details'!$D82&lt;&gt;"Complete",TODAY()&gt;'Financial Details'!$F82),0,-1)))</f>
        <v>-1</v>
      </c>
      <c r="J82" s="23"/>
    </row>
    <row r="83" ht="13.5" customHeight="1">
      <c r="A83" s="21"/>
      <c r="B83" s="28" t="s">
        <v>521</v>
      </c>
      <c r="C83" s="23"/>
      <c r="D83" s="23"/>
      <c r="E83" s="24"/>
      <c r="F83" s="24"/>
      <c r="G83" s="24"/>
      <c r="H83" s="25"/>
      <c r="I83" s="26">
        <f>IF(AND('Financial Details'!$D83="Complete",'Financial Details'!$H83=1),1,IF(ISBLANK('Financial Details'!$F83),-1,IF(AND('Financial Details'!$D83&lt;&gt;"Complete",TODAY()&gt;'Financial Details'!$F83),0,-1)))</f>
        <v>-1</v>
      </c>
      <c r="J83" s="23"/>
    </row>
    <row r="84" ht="13.5" customHeight="1">
      <c r="A84" s="21" t="s">
        <v>522</v>
      </c>
      <c r="B84" s="28" t="s">
        <v>523</v>
      </c>
      <c r="C84" s="23"/>
      <c r="D84" s="23"/>
      <c r="E84" s="24"/>
      <c r="F84" s="24"/>
      <c r="G84" s="24"/>
      <c r="H84" s="25"/>
      <c r="I84" s="26">
        <f>IF(AND('Financial Details'!$D84="Complete",'Financial Details'!$H84=1),1,IF(ISBLANK('Financial Details'!$F84),-1,IF(AND('Financial Details'!$D84&lt;&gt;"Complete",TODAY()&gt;'Financial Details'!$F84),0,-1)))</f>
        <v>-1</v>
      </c>
      <c r="J84" s="23"/>
    </row>
    <row r="85" ht="13.5" customHeight="1">
      <c r="A85" s="21"/>
      <c r="B85" s="28" t="s">
        <v>524</v>
      </c>
      <c r="C85" s="23"/>
      <c r="D85" s="23"/>
      <c r="E85" s="24"/>
      <c r="F85" s="24"/>
      <c r="G85" s="24"/>
      <c r="H85" s="25"/>
      <c r="I85" s="26">
        <f>IF(AND('Financial Details'!$D85="Complete",'Financial Details'!$H85=1),1,IF(ISBLANK('Financial Details'!$F85),-1,IF(AND('Financial Details'!$D85&lt;&gt;"Complete",TODAY()&gt;'Financial Details'!$F85),0,-1)))</f>
        <v>-1</v>
      </c>
      <c r="J85" s="23"/>
    </row>
    <row r="86" ht="13.5" customHeight="1">
      <c r="A86" s="21"/>
      <c r="B86" s="28" t="s">
        <v>525</v>
      </c>
      <c r="C86" s="23"/>
      <c r="D86" s="23"/>
      <c r="E86" s="24"/>
      <c r="F86" s="24"/>
      <c r="G86" s="24"/>
      <c r="H86" s="25"/>
      <c r="I86" s="26">
        <f>IF(AND('Financial Details'!$D86="Complete",'Financial Details'!$H86=1),1,IF(ISBLANK('Financial Details'!$F86),-1,IF(AND('Financial Details'!$D86&lt;&gt;"Complete",TODAY()&gt;'Financial Details'!$F86),0,-1)))</f>
        <v>-1</v>
      </c>
      <c r="J86" s="23"/>
    </row>
    <row r="87" ht="13.5" customHeight="1">
      <c r="A87" s="21"/>
      <c r="B87" s="28" t="s">
        <v>526</v>
      </c>
      <c r="C87" s="23"/>
      <c r="D87" s="23"/>
      <c r="E87" s="24"/>
      <c r="F87" s="24"/>
      <c r="G87" s="24"/>
      <c r="H87" s="25"/>
      <c r="I87" s="26">
        <f>IF(AND('Financial Details'!$D87="Complete",'Financial Details'!$H87=1),1,IF(ISBLANK('Financial Details'!$F87),-1,IF(AND('Financial Details'!$D87&lt;&gt;"Complete",TODAY()&gt;'Financial Details'!$F87),0,-1)))</f>
        <v>-1</v>
      </c>
      <c r="J87" s="23"/>
    </row>
    <row r="88" ht="13.5" customHeight="1">
      <c r="A88" s="21"/>
      <c r="B88" s="28" t="s">
        <v>527</v>
      </c>
      <c r="C88" s="23"/>
      <c r="D88" s="23"/>
      <c r="E88" s="24"/>
      <c r="F88" s="24"/>
      <c r="G88" s="24"/>
      <c r="H88" s="25"/>
      <c r="I88" s="26">
        <f>IF(AND('Financial Details'!$D88="Complete",'Financial Details'!$H88=1),1,IF(ISBLANK('Financial Details'!$F88),-1,IF(AND('Financial Details'!$D88&lt;&gt;"Complete",TODAY()&gt;'Financial Details'!$F88),0,-1)))</f>
        <v>-1</v>
      </c>
      <c r="J88" s="23"/>
    </row>
    <row r="89" ht="13.5" customHeight="1">
      <c r="A89" s="21"/>
      <c r="B89" s="28" t="s">
        <v>528</v>
      </c>
      <c r="C89" s="23"/>
      <c r="D89" s="23"/>
      <c r="E89" s="24"/>
      <c r="F89" s="24"/>
      <c r="G89" s="24"/>
      <c r="H89" s="25"/>
      <c r="I89" s="26">
        <f>IF(AND('Financial Details'!$D89="Complete",'Financial Details'!$H89=1),1,IF(ISBLANK('Financial Details'!$F89),-1,IF(AND('Financial Details'!$D89&lt;&gt;"Complete",TODAY()&gt;'Financial Details'!$F89),0,-1)))</f>
        <v>-1</v>
      </c>
      <c r="J89" s="23"/>
    </row>
    <row r="90" ht="13.5" customHeight="1">
      <c r="A90" s="21" t="s">
        <v>529</v>
      </c>
      <c r="B90" s="28" t="s">
        <v>530</v>
      </c>
      <c r="C90" s="23"/>
      <c r="D90" s="23"/>
      <c r="E90" s="24"/>
      <c r="F90" s="24"/>
      <c r="G90" s="24"/>
      <c r="H90" s="25"/>
      <c r="I90" s="26">
        <f>IF(AND('Financial Details'!$D90="Complete",'Financial Details'!$H90=1),1,IF(ISBLANK('Financial Details'!$F90),-1,IF(AND('Financial Details'!$D90&lt;&gt;"Complete",TODAY()&gt;'Financial Details'!$F90),0,-1)))</f>
        <v>-1</v>
      </c>
      <c r="J90" s="23"/>
    </row>
    <row r="91" ht="13.5" customHeight="1">
      <c r="A91" s="21"/>
      <c r="B91" s="28" t="s">
        <v>531</v>
      </c>
      <c r="C91" s="23"/>
      <c r="D91" s="23"/>
      <c r="E91" s="24"/>
      <c r="F91" s="24"/>
      <c r="G91" s="24"/>
      <c r="H91" s="25"/>
      <c r="I91" s="26">
        <f>IF(AND('Financial Details'!$D91="Complete",'Financial Details'!$H91=1),1,IF(ISBLANK('Financial Details'!$F91),-1,IF(AND('Financial Details'!$D91&lt;&gt;"Complete",TODAY()&gt;'Financial Details'!$F91),0,-1)))</f>
        <v>-1</v>
      </c>
      <c r="J91" s="23"/>
    </row>
    <row r="92" ht="13.5" customHeight="1">
      <c r="A92" s="21"/>
      <c r="B92" s="28" t="s">
        <v>532</v>
      </c>
      <c r="C92" s="23"/>
      <c r="D92" s="23"/>
      <c r="E92" s="24"/>
      <c r="F92" s="24"/>
      <c r="G92" s="24"/>
      <c r="H92" s="25"/>
      <c r="I92" s="26">
        <f>IF(AND('Financial Details'!$D92="Complete",'Financial Details'!$H92=1),1,IF(ISBLANK('Financial Details'!$F92),-1,IF(AND('Financial Details'!$D92&lt;&gt;"Complete",TODAY()&gt;'Financial Details'!$F92),0,-1)))</f>
        <v>-1</v>
      </c>
      <c r="J92" s="23"/>
    </row>
    <row r="93" ht="13.5" customHeight="1">
      <c r="A93" s="21"/>
      <c r="B93" s="28" t="s">
        <v>533</v>
      </c>
      <c r="C93" s="23"/>
      <c r="D93" s="23"/>
      <c r="E93" s="24"/>
      <c r="F93" s="24"/>
      <c r="G93" s="24"/>
      <c r="H93" s="25"/>
      <c r="I93" s="26">
        <f>IF(AND('Financial Details'!$D93="Complete",'Financial Details'!$H93=1),1,IF(ISBLANK('Financial Details'!$F93),-1,IF(AND('Financial Details'!$D93&lt;&gt;"Complete",TODAY()&gt;'Financial Details'!$F93),0,-1)))</f>
        <v>-1</v>
      </c>
      <c r="J93" s="23"/>
    </row>
    <row r="94" ht="13.5" customHeight="1">
      <c r="A94" s="21"/>
      <c r="B94" s="28" t="s">
        <v>534</v>
      </c>
      <c r="C94" s="23"/>
      <c r="D94" s="23"/>
      <c r="E94" s="24"/>
      <c r="F94" s="24"/>
      <c r="G94" s="24"/>
      <c r="H94" s="25"/>
      <c r="I94" s="26">
        <f>IF(AND('Financial Details'!$D94="Complete",'Financial Details'!$H94=1),1,IF(ISBLANK('Financial Details'!$F94),-1,IF(AND('Financial Details'!$D94&lt;&gt;"Complete",TODAY()&gt;'Financial Details'!$F94),0,-1)))</f>
        <v>-1</v>
      </c>
      <c r="J94" s="23"/>
    </row>
    <row r="95" ht="13.5" customHeight="1">
      <c r="A95" s="21"/>
      <c r="B95" s="28" t="s">
        <v>535</v>
      </c>
      <c r="C95" s="23"/>
      <c r="D95" s="23"/>
      <c r="E95" s="24"/>
      <c r="F95" s="24"/>
      <c r="G95" s="24"/>
      <c r="H95" s="25"/>
      <c r="I95" s="26">
        <f>IF(AND('Financial Details'!$D95="Complete",'Financial Details'!$H95=1),1,IF(ISBLANK('Financial Details'!$F95),-1,IF(AND('Financial Details'!$D95&lt;&gt;"Complete",TODAY()&gt;'Financial Details'!$F95),0,-1)))</f>
        <v>-1</v>
      </c>
      <c r="J95" s="23"/>
    </row>
    <row r="96" ht="13.5" customHeight="1">
      <c r="A96" s="21"/>
      <c r="B96" s="28" t="s">
        <v>536</v>
      </c>
      <c r="C96" s="23"/>
      <c r="D96" s="23"/>
      <c r="E96" s="24"/>
      <c r="F96" s="24"/>
      <c r="G96" s="24"/>
      <c r="H96" s="25"/>
      <c r="I96" s="26">
        <f>IF(AND('Financial Details'!$D96="Complete",'Financial Details'!$H96=1),1,IF(ISBLANK('Financial Details'!$F96),-1,IF(AND('Financial Details'!$D96&lt;&gt;"Complete",TODAY()&gt;'Financial Details'!$F96),0,-1)))</f>
        <v>-1</v>
      </c>
      <c r="J96" s="23"/>
    </row>
    <row r="97" ht="13.5" customHeight="1">
      <c r="A97" s="21"/>
      <c r="B97" s="28" t="s">
        <v>537</v>
      </c>
      <c r="C97" s="23"/>
      <c r="D97" s="23"/>
      <c r="E97" s="24"/>
      <c r="F97" s="24"/>
      <c r="G97" s="24"/>
      <c r="H97" s="25"/>
      <c r="I97" s="26">
        <f>IF(AND('Financial Details'!$D97="Complete",'Financial Details'!$H97=1),1,IF(ISBLANK('Financial Details'!$F97),-1,IF(AND('Financial Details'!$D97&lt;&gt;"Complete",TODAY()&gt;'Financial Details'!$F97),0,-1)))</f>
        <v>-1</v>
      </c>
      <c r="J97" s="23"/>
    </row>
    <row r="98" ht="13.5" customHeight="1">
      <c r="A98" s="21" t="s">
        <v>538</v>
      </c>
      <c r="B98" s="28" t="s">
        <v>539</v>
      </c>
      <c r="C98" s="23"/>
      <c r="D98" s="23"/>
      <c r="E98" s="24"/>
      <c r="F98" s="24"/>
      <c r="G98" s="24"/>
      <c r="H98" s="25"/>
      <c r="I98" s="26">
        <f>IF(AND('Financial Details'!$D98="Complete",'Financial Details'!$H98=1),1,IF(ISBLANK('Financial Details'!$F98),-1,IF(AND('Financial Details'!$D98&lt;&gt;"Complete",TODAY()&gt;'Financial Details'!$F98),0,-1)))</f>
        <v>-1</v>
      </c>
      <c r="J98" s="23"/>
    </row>
    <row r="99" ht="13.5" customHeight="1">
      <c r="A99" s="21"/>
      <c r="B99" s="28" t="s">
        <v>540</v>
      </c>
      <c r="C99" s="23"/>
      <c r="D99" s="23"/>
      <c r="E99" s="24"/>
      <c r="F99" s="24"/>
      <c r="G99" s="24"/>
      <c r="H99" s="25"/>
      <c r="I99" s="26">
        <f>IF(AND('Financial Details'!$D99="Complete",'Financial Details'!$H99=1),1,IF(ISBLANK('Financial Details'!$F99),-1,IF(AND('Financial Details'!$D99&lt;&gt;"Complete",TODAY()&gt;'Financial Details'!$F99),0,-1)))</f>
        <v>-1</v>
      </c>
      <c r="J99" s="23"/>
    </row>
    <row r="100" ht="13.5" customHeight="1">
      <c r="A100" s="21"/>
      <c r="B100" s="28" t="s">
        <v>541</v>
      </c>
      <c r="C100" s="23"/>
      <c r="D100" s="23"/>
      <c r="E100" s="24"/>
      <c r="F100" s="24"/>
      <c r="G100" s="24"/>
      <c r="H100" s="25"/>
      <c r="I100" s="26">
        <f>IF(AND('Financial Details'!$D100="Complete",'Financial Details'!$H100=1),1,IF(ISBLANK('Financial Details'!$F100),-1,IF(AND('Financial Details'!$D100&lt;&gt;"Complete",TODAY()&gt;'Financial Details'!$F100),0,-1)))</f>
        <v>-1</v>
      </c>
      <c r="J100" s="23"/>
    </row>
    <row r="101" ht="13.5" customHeight="1">
      <c r="A101" s="21"/>
      <c r="B101" s="28" t="s">
        <v>542</v>
      </c>
      <c r="C101" s="23"/>
      <c r="D101" s="23"/>
      <c r="E101" s="24"/>
      <c r="F101" s="24"/>
      <c r="G101" s="24"/>
      <c r="H101" s="25"/>
      <c r="I101" s="26">
        <f>IF(AND('Financial Details'!$D101="Complete",'Financial Details'!$H101=1),1,IF(ISBLANK('Financial Details'!$F101),-1,IF(AND('Financial Details'!$D101&lt;&gt;"Complete",TODAY()&gt;'Financial Details'!$F101),0,-1)))</f>
        <v>-1</v>
      </c>
      <c r="J101" s="23"/>
    </row>
    <row r="102" ht="13.5" customHeight="1">
      <c r="A102" s="21" t="s">
        <v>543</v>
      </c>
      <c r="B102" s="28" t="s">
        <v>544</v>
      </c>
      <c r="C102" s="23"/>
      <c r="D102" s="23"/>
      <c r="E102" s="24"/>
      <c r="F102" s="24"/>
      <c r="G102" s="24"/>
      <c r="H102" s="25"/>
      <c r="I102" s="26">
        <f>IF(AND('Financial Details'!$D102="Complete",'Financial Details'!$H102=1),1,IF(ISBLANK('Financial Details'!$F102),-1,IF(AND('Financial Details'!$D102&lt;&gt;"Complete",TODAY()&gt;'Financial Details'!$F102),0,-1)))</f>
        <v>-1</v>
      </c>
      <c r="J102" s="23"/>
    </row>
    <row r="103" ht="13.5" customHeight="1">
      <c r="A103" s="21"/>
      <c r="B103" s="28" t="s">
        <v>545</v>
      </c>
      <c r="C103" s="23"/>
      <c r="D103" s="23"/>
      <c r="E103" s="24"/>
      <c r="F103" s="24"/>
      <c r="G103" s="24"/>
      <c r="H103" s="25"/>
      <c r="I103" s="26">
        <f>IF(AND('Financial Details'!$D103="Complete",'Financial Details'!$H103=1),1,IF(ISBLANK('Financial Details'!$F103),-1,IF(AND('Financial Details'!$D103&lt;&gt;"Complete",TODAY()&gt;'Financial Details'!$F103),0,-1)))</f>
        <v>-1</v>
      </c>
      <c r="J103" s="23"/>
    </row>
    <row r="104" ht="13.5" customHeight="1">
      <c r="A104" s="21"/>
      <c r="B104" s="28" t="s">
        <v>546</v>
      </c>
      <c r="C104" s="23"/>
      <c r="D104" s="23"/>
      <c r="E104" s="24"/>
      <c r="F104" s="24"/>
      <c r="G104" s="24"/>
      <c r="H104" s="25"/>
      <c r="I104" s="26">
        <f>IF(AND('Financial Details'!$D104="Complete",'Financial Details'!$H104=1),1,IF(ISBLANK('Financial Details'!$F104),-1,IF(AND('Financial Details'!$D104&lt;&gt;"Complete",TODAY()&gt;'Financial Details'!$F104),0,-1)))</f>
        <v>-1</v>
      </c>
      <c r="J104" s="23"/>
    </row>
    <row r="105" ht="13.5" customHeight="1">
      <c r="A105" s="21" t="s">
        <v>547</v>
      </c>
      <c r="B105" s="28" t="s">
        <v>548</v>
      </c>
      <c r="C105" s="23"/>
      <c r="D105" s="23"/>
      <c r="E105" s="24"/>
      <c r="F105" s="24"/>
      <c r="G105" s="24"/>
      <c r="H105" s="25"/>
      <c r="I105" s="26">
        <f>IF(AND('Financial Details'!$D105="Complete",'Financial Details'!$H105=1),1,IF(ISBLANK('Financial Details'!$F105),-1,IF(AND('Financial Details'!$D105&lt;&gt;"Complete",TODAY()&gt;'Financial Details'!$F105),0,-1)))</f>
        <v>-1</v>
      </c>
      <c r="J105" s="23"/>
    </row>
    <row r="106" ht="13.5" customHeight="1">
      <c r="A106" s="21"/>
      <c r="B106" s="28" t="s">
        <v>549</v>
      </c>
      <c r="C106" s="23"/>
      <c r="D106" s="23"/>
      <c r="E106" s="24"/>
      <c r="F106" s="24"/>
      <c r="G106" s="24"/>
      <c r="H106" s="25"/>
      <c r="I106" s="26">
        <f>IF(AND('Financial Details'!$D106="Complete",'Financial Details'!$H106=1),1,IF(ISBLANK('Financial Details'!$F106),-1,IF(AND('Financial Details'!$D106&lt;&gt;"Complete",TODAY()&gt;'Financial Details'!$F106),0,-1)))</f>
        <v>-1</v>
      </c>
      <c r="J106" s="23"/>
    </row>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H1" s="2">
        <f>YEAR(TODAY())</f>
        <v>2025</v>
      </c>
    </row>
    <row r="2" ht="84.0" customHeight="1">
      <c r="A2" s="3" t="s">
        <v>1</v>
      </c>
    </row>
    <row r="3" ht="100.5" customHeight="1">
      <c r="A3" s="4" t="s">
        <v>2</v>
      </c>
      <c r="B3" s="4" t="s">
        <v>3</v>
      </c>
      <c r="C3" s="4" t="s">
        <v>4</v>
      </c>
      <c r="D3" s="4" t="s">
        <v>5</v>
      </c>
      <c r="E3" s="4" t="s">
        <v>6</v>
      </c>
      <c r="F3" s="4" t="s">
        <v>7</v>
      </c>
      <c r="G3" s="4" t="s">
        <v>8</v>
      </c>
      <c r="H3" s="4" t="s">
        <v>9</v>
      </c>
      <c r="I3" s="4" t="s">
        <v>10</v>
      </c>
      <c r="J3" s="4" t="s">
        <v>11</v>
      </c>
    </row>
    <row r="4" ht="13.5" customHeight="1">
      <c r="A4" s="21" t="s">
        <v>550</v>
      </c>
      <c r="B4" s="22" t="s">
        <v>551</v>
      </c>
      <c r="C4" s="23"/>
      <c r="D4" s="23"/>
      <c r="E4" s="24"/>
      <c r="F4" s="24"/>
      <c r="G4" s="24"/>
      <c r="H4" s="25"/>
      <c r="I4" s="26"/>
      <c r="J4" s="23"/>
    </row>
    <row r="5" ht="13.5" customHeight="1">
      <c r="A5" s="21"/>
      <c r="B5" s="22" t="s">
        <v>552</v>
      </c>
      <c r="C5" s="23"/>
      <c r="D5" s="23"/>
      <c r="E5" s="24"/>
      <c r="F5" s="24"/>
      <c r="G5" s="24"/>
      <c r="H5" s="25"/>
      <c r="I5" s="26"/>
      <c r="J5" s="23"/>
    </row>
    <row r="6" ht="13.5" customHeight="1">
      <c r="A6" s="21"/>
      <c r="B6" s="22" t="s">
        <v>553</v>
      </c>
      <c r="C6" s="23"/>
      <c r="D6" s="23"/>
      <c r="E6" s="24"/>
      <c r="F6" s="24"/>
      <c r="G6" s="24"/>
      <c r="H6" s="25"/>
      <c r="I6" s="26"/>
      <c r="J6" s="23"/>
    </row>
    <row r="7" ht="13.5" customHeight="1">
      <c r="A7" s="21"/>
      <c r="B7" s="22" t="s">
        <v>554</v>
      </c>
      <c r="C7" s="23"/>
      <c r="D7" s="23"/>
      <c r="E7" s="24"/>
      <c r="F7" s="24"/>
      <c r="G7" s="24"/>
      <c r="H7" s="25"/>
      <c r="I7" s="26"/>
      <c r="J7" s="23"/>
    </row>
    <row r="8" ht="13.5" customHeight="1">
      <c r="A8" s="21"/>
      <c r="B8" s="22" t="s">
        <v>555</v>
      </c>
      <c r="C8" s="23"/>
      <c r="D8" s="23"/>
      <c r="E8" s="24"/>
      <c r="F8" s="24"/>
      <c r="G8" s="24"/>
      <c r="H8" s="25"/>
      <c r="I8" s="26"/>
      <c r="J8" s="23"/>
    </row>
    <row r="9" ht="13.5" customHeight="1">
      <c r="A9" s="21"/>
      <c r="B9" s="22" t="s">
        <v>556</v>
      </c>
      <c r="C9" s="23"/>
      <c r="D9" s="23"/>
      <c r="E9" s="24"/>
      <c r="F9" s="24"/>
      <c r="G9" s="24"/>
      <c r="H9" s="25"/>
      <c r="I9" s="26"/>
      <c r="J9" s="23"/>
    </row>
    <row r="10" ht="13.5" customHeight="1">
      <c r="A10" s="21"/>
      <c r="B10" s="22" t="s">
        <v>557</v>
      </c>
      <c r="C10" s="23"/>
      <c r="D10" s="23"/>
      <c r="E10" s="24"/>
      <c r="F10" s="24"/>
      <c r="G10" s="24"/>
      <c r="H10" s="25"/>
      <c r="I10" s="26"/>
      <c r="J10" s="23"/>
    </row>
    <row r="11" ht="13.5" customHeight="1">
      <c r="A11" s="21"/>
      <c r="B11" s="22" t="s">
        <v>558</v>
      </c>
      <c r="C11" s="23"/>
      <c r="D11" s="23"/>
      <c r="E11" s="24"/>
      <c r="F11" s="24"/>
      <c r="G11" s="24"/>
      <c r="H11" s="25"/>
      <c r="I11" s="26"/>
      <c r="J11" s="23"/>
    </row>
    <row r="12" ht="13.5" customHeight="1">
      <c r="A12" s="21"/>
      <c r="B12" s="22" t="s">
        <v>559</v>
      </c>
      <c r="C12" s="23"/>
      <c r="D12" s="23"/>
      <c r="E12" s="24"/>
      <c r="F12" s="24"/>
      <c r="G12" s="24"/>
      <c r="H12" s="25"/>
      <c r="I12" s="26"/>
      <c r="J12" s="23"/>
    </row>
    <row r="13" ht="13.5" customHeight="1">
      <c r="A13" s="21"/>
      <c r="B13" s="22" t="s">
        <v>560</v>
      </c>
      <c r="C13" s="23"/>
      <c r="D13" s="23"/>
      <c r="E13" s="24"/>
      <c r="F13" s="24"/>
      <c r="G13" s="24"/>
      <c r="H13" s="25"/>
      <c r="I13" s="26"/>
      <c r="J13" s="23"/>
    </row>
    <row r="14" ht="13.5" customHeight="1">
      <c r="A14" s="21"/>
      <c r="B14" s="22" t="s">
        <v>561</v>
      </c>
      <c r="C14" s="23"/>
      <c r="D14" s="23"/>
      <c r="E14" s="24"/>
      <c r="F14" s="24"/>
      <c r="G14" s="24"/>
      <c r="H14" s="25"/>
      <c r="I14" s="26"/>
      <c r="J14" s="23"/>
    </row>
    <row r="15" ht="13.5" customHeight="1">
      <c r="A15" s="21"/>
      <c r="B15" s="22" t="s">
        <v>562</v>
      </c>
      <c r="C15" s="23"/>
      <c r="D15" s="23"/>
      <c r="E15" s="24"/>
      <c r="F15" s="24"/>
      <c r="G15" s="24"/>
      <c r="H15" s="25"/>
      <c r="I15" s="26"/>
      <c r="J15" s="23"/>
    </row>
    <row r="16" ht="13.5" customHeight="1">
      <c r="A16" s="21"/>
      <c r="B16" s="22" t="s">
        <v>563</v>
      </c>
      <c r="C16" s="23"/>
      <c r="D16" s="23"/>
      <c r="E16" s="24"/>
      <c r="F16" s="24"/>
      <c r="G16" s="24"/>
      <c r="H16" s="25"/>
      <c r="I16" s="26"/>
      <c r="J16" s="23"/>
    </row>
    <row r="17" ht="13.5" customHeight="1">
      <c r="A17" s="21"/>
      <c r="B17" s="22" t="s">
        <v>564</v>
      </c>
      <c r="C17" s="23"/>
      <c r="D17" s="23"/>
      <c r="E17" s="24"/>
      <c r="F17" s="24"/>
      <c r="G17" s="24"/>
      <c r="H17" s="25"/>
      <c r="I17" s="26"/>
      <c r="J17" s="23"/>
    </row>
    <row r="18" ht="13.5" customHeight="1">
      <c r="A18" s="21"/>
      <c r="B18" s="22" t="s">
        <v>565</v>
      </c>
      <c r="C18" s="23"/>
      <c r="D18" s="23"/>
      <c r="E18" s="24"/>
      <c r="F18" s="24"/>
      <c r="G18" s="24"/>
      <c r="H18" s="25"/>
      <c r="I18" s="26">
        <f>IF(AND(Grants!$D18="Complete",Grants!$H18=1),1,IF(ISBLANK(Grants!$F18),-1,IF(AND(Grants!$D18&lt;&gt;"Complete",TODAY()&gt;Grants!$F18),0,-1)))</f>
        <v>-1</v>
      </c>
      <c r="J18" s="23"/>
    </row>
    <row r="19" ht="13.5" customHeight="1">
      <c r="A19" s="21" t="s">
        <v>566</v>
      </c>
      <c r="B19" s="22" t="s">
        <v>567</v>
      </c>
      <c r="C19" s="23"/>
      <c r="D19" s="23"/>
      <c r="E19" s="24"/>
      <c r="F19" s="24"/>
      <c r="G19" s="24"/>
      <c r="H19" s="25"/>
      <c r="I19" s="26">
        <f>IF(AND(Grants!$D19="Complete",Grants!$H19=1),1,IF(ISBLANK(Grants!$F19),-1,IF(AND(Grants!$D19&lt;&gt;"Complete",TODAY()&gt;Grants!$F19),0,-1)))</f>
        <v>-1</v>
      </c>
      <c r="J19" s="23"/>
    </row>
    <row r="20" ht="13.5" customHeight="1">
      <c r="A20" s="21"/>
      <c r="B20" s="22" t="s">
        <v>568</v>
      </c>
      <c r="C20" s="23"/>
      <c r="D20" s="23"/>
      <c r="E20" s="24"/>
      <c r="F20" s="24"/>
      <c r="G20" s="24"/>
      <c r="H20" s="25"/>
      <c r="I20" s="26">
        <f>IF(AND(Grants!$D20="Complete",Grants!$H20=1),1,IF(ISBLANK(Grants!$F20),-1,IF(AND(Grants!$D20&lt;&gt;"Complete",TODAY()&gt;Grants!$F20),0,-1)))</f>
        <v>-1</v>
      </c>
      <c r="J20" s="23"/>
    </row>
    <row r="21" ht="13.5" customHeight="1">
      <c r="A21" s="21" t="s">
        <v>569</v>
      </c>
      <c r="B21" s="22"/>
      <c r="C21" s="23"/>
      <c r="D21" s="23"/>
      <c r="E21" s="24"/>
      <c r="F21" s="24"/>
      <c r="G21" s="24"/>
      <c r="H21" s="25"/>
      <c r="I21" s="26">
        <f>IF(AND(Grants!$D21="Complete",Grants!$H21=1),1,IF(ISBLANK(Grants!$F21),-1,IF(AND(Grants!$D21&lt;&gt;"Complete",TODAY()&gt;Grants!$F21),0,-1)))</f>
        <v>-1</v>
      </c>
      <c r="J21" s="23"/>
    </row>
    <row r="22" ht="13.5" customHeight="1">
      <c r="A22" s="21"/>
      <c r="B22" s="22"/>
      <c r="C22" s="23"/>
      <c r="D22" s="23"/>
      <c r="E22" s="24"/>
      <c r="F22" s="24"/>
      <c r="G22" s="24"/>
      <c r="H22" s="25"/>
      <c r="I22" s="26">
        <f>IF(AND(Grants!$D22="Complete",Grants!$H22=1),1,IF(ISBLANK(Grants!$F22),-1,IF(AND(Grants!$D22&lt;&gt;"Complete",TODAY()&gt;Grants!$F22),0,-1)))</f>
        <v>-1</v>
      </c>
      <c r="J22" s="23"/>
    </row>
    <row r="23" ht="13.5" customHeight="1">
      <c r="A23" s="21"/>
      <c r="B23" s="22"/>
      <c r="C23" s="23"/>
      <c r="D23" s="23"/>
      <c r="E23" s="24"/>
      <c r="F23" s="24"/>
      <c r="G23" s="24"/>
      <c r="H23" s="25"/>
      <c r="I23" s="26">
        <f>IF(AND(Grants!$D23="Complete",Grants!$H23=1),1,IF(ISBLANK(Grants!$F23),-1,IF(AND(Grants!$D23&lt;&gt;"Complete",TODAY()&gt;Grants!$F23),0,-1)))</f>
        <v>-1</v>
      </c>
      <c r="J23" s="23"/>
    </row>
    <row r="24" ht="13.5" customHeight="1">
      <c r="A24" s="21"/>
      <c r="B24" s="22"/>
      <c r="C24" s="23"/>
      <c r="D24" s="23"/>
      <c r="E24" s="24"/>
      <c r="F24" s="24"/>
      <c r="G24" s="24"/>
      <c r="H24" s="25"/>
      <c r="I24" s="26">
        <f>IF(AND(Grants!$D24="Complete",Grants!$H24=1),1,IF(ISBLANK(Grants!$F24),-1,IF(AND(Grants!$D24&lt;&gt;"Complete",TODAY()&gt;Grants!$F24),0,-1)))</f>
        <v>-1</v>
      </c>
      <c r="J24" s="23"/>
    </row>
    <row r="25" ht="13.5" customHeight="1">
      <c r="A25" s="21"/>
      <c r="B25" s="22"/>
      <c r="C25" s="23"/>
      <c r="D25" s="23"/>
      <c r="E25" s="24"/>
      <c r="F25" s="24"/>
      <c r="G25" s="24"/>
      <c r="H25" s="25"/>
      <c r="I25" s="26">
        <f>IF(AND(Grants!$D25="Complete",Grants!$H25=1),1,IF(ISBLANK(Grants!$F25),-1,IF(AND(Grants!$D25&lt;&gt;"Complete",TODAY()&gt;Grants!$F25),0,-1)))</f>
        <v>-1</v>
      </c>
      <c r="J25" s="23"/>
    </row>
    <row r="26" ht="13.5" customHeight="1">
      <c r="A26" s="21"/>
      <c r="B26" s="22"/>
      <c r="C26" s="23"/>
      <c r="D26" s="23"/>
      <c r="E26" s="24"/>
      <c r="F26" s="24"/>
      <c r="G26" s="24"/>
      <c r="H26" s="25"/>
      <c r="I26" s="26">
        <f>IF(AND(Grants!$D26="Complete",Grants!$H26=1),1,IF(ISBLANK(Grants!$F26),-1,IF(AND(Grants!$D26&lt;&gt;"Complete",TODAY()&gt;Grants!$F26),0,-1)))</f>
        <v>-1</v>
      </c>
      <c r="J26" s="23"/>
    </row>
    <row r="27" ht="13.5" customHeight="1">
      <c r="A27" s="21"/>
      <c r="B27" s="22"/>
      <c r="C27" s="23"/>
      <c r="D27" s="23"/>
      <c r="E27" s="24"/>
      <c r="F27" s="24"/>
      <c r="G27" s="24"/>
      <c r="H27" s="25"/>
      <c r="I27" s="26">
        <f>IF(AND(Grants!$D27="Complete",Grants!$H27=1),1,IF(ISBLANK(Grants!$F27),-1,IF(AND(Grants!$D27&lt;&gt;"Complete",TODAY()&gt;Grants!$F27),0,-1)))</f>
        <v>-1</v>
      </c>
      <c r="J27" s="23"/>
    </row>
    <row r="28" ht="13.5" customHeight="1">
      <c r="A28" s="21"/>
      <c r="B28" s="22"/>
      <c r="C28" s="23"/>
      <c r="D28" s="23"/>
      <c r="E28" s="24"/>
      <c r="F28" s="24"/>
      <c r="G28" s="24"/>
      <c r="H28" s="25"/>
      <c r="I28" s="26">
        <f>IF(AND(Grants!$D28="Complete",Grants!$H28=1),1,IF(ISBLANK(Grants!$F28),-1,IF(AND(Grants!$D28&lt;&gt;"Complete",TODAY()&gt;Grants!$F28),0,-1)))</f>
        <v>-1</v>
      </c>
      <c r="J28" s="23"/>
    </row>
    <row r="29" ht="13.5" customHeight="1">
      <c r="A29" s="21"/>
      <c r="B29" s="27"/>
      <c r="C29" s="23"/>
      <c r="D29" s="23"/>
      <c r="E29" s="24"/>
      <c r="F29" s="24"/>
      <c r="G29" s="24"/>
      <c r="H29" s="25"/>
      <c r="I29" s="26">
        <f>IF(AND(Grants!$D29="Complete",Grants!$H29=1),1,IF(ISBLANK(Grants!$F29),-1,IF(AND(Grants!$D29&lt;&gt;"Complete",TODAY()&gt;Grants!$F29),0,-1)))</f>
        <v>-1</v>
      </c>
      <c r="J29" s="23"/>
    </row>
    <row r="30" ht="13.5" customHeight="1">
      <c r="A30" s="21"/>
      <c r="B30" s="22"/>
      <c r="C30" s="23"/>
      <c r="D30" s="23"/>
      <c r="E30" s="24"/>
      <c r="F30" s="24"/>
      <c r="G30" s="24"/>
      <c r="H30" s="25"/>
      <c r="I30" s="26">
        <f>IF(AND(Grants!$D30="Complete",Grants!$H30=1),1,IF(ISBLANK(Grants!$F30),-1,IF(AND(Grants!$D30&lt;&gt;"Complete",TODAY()&gt;Grants!$F30),0,-1)))</f>
        <v>-1</v>
      </c>
      <c r="J30" s="23"/>
    </row>
    <row r="31" ht="13.5" customHeight="1">
      <c r="A31" s="21"/>
      <c r="B31" s="22"/>
      <c r="C31" s="23"/>
      <c r="D31" s="23"/>
      <c r="E31" s="24"/>
      <c r="F31" s="24"/>
      <c r="G31" s="24"/>
      <c r="H31" s="25"/>
      <c r="I31" s="26">
        <f>IF(AND(Grants!$D31="Complete",Grants!$H31=1),1,IF(ISBLANK(Grants!$F31),-1,IF(AND(Grants!$D31&lt;&gt;"Complete",TODAY()&gt;Grants!$F31),0,-1)))</f>
        <v>-1</v>
      </c>
      <c r="J31" s="23"/>
    </row>
    <row r="32" ht="13.5" customHeight="1">
      <c r="A32" s="21"/>
      <c r="B32" s="22"/>
      <c r="C32" s="23"/>
      <c r="D32" s="23"/>
      <c r="E32" s="24"/>
      <c r="F32" s="24"/>
      <c r="G32" s="24"/>
      <c r="H32" s="25"/>
      <c r="I32" s="26">
        <f>IF(AND(Grants!$D32="Complete",Grants!$H32=1),1,IF(ISBLANK(Grants!$F32),-1,IF(AND(Grants!$D32&lt;&gt;"Complete",TODAY()&gt;Grants!$F32),0,-1)))</f>
        <v>-1</v>
      </c>
      <c r="J32" s="23"/>
    </row>
    <row r="33" ht="13.5" customHeight="1">
      <c r="A33" s="21"/>
      <c r="B33" s="22"/>
      <c r="C33" s="23"/>
      <c r="D33" s="23"/>
      <c r="E33" s="24"/>
      <c r="F33" s="24"/>
      <c r="G33" s="24"/>
      <c r="H33" s="25"/>
      <c r="I33" s="26">
        <f>IF(AND(Grants!$D33="Complete",Grants!$H33=1),1,IF(ISBLANK(Grants!$F33),-1,IF(AND(Grants!$D33&lt;&gt;"Complete",TODAY()&gt;Grants!$F33),0,-1)))</f>
        <v>-1</v>
      </c>
      <c r="J33" s="23"/>
    </row>
    <row r="34" ht="13.5" customHeight="1">
      <c r="A34" s="21"/>
      <c r="B34" s="22"/>
      <c r="C34" s="23"/>
      <c r="D34" s="23"/>
      <c r="E34" s="24"/>
      <c r="F34" s="24"/>
      <c r="G34" s="24"/>
      <c r="H34" s="25"/>
      <c r="I34" s="26">
        <f>IF(AND(Grants!$D34="Complete",Grants!$H34=1),1,IF(ISBLANK(Grants!$F34),-1,IF(AND(Grants!$D34&lt;&gt;"Complete",TODAY()&gt;Grants!$F34),0,-1)))</f>
        <v>-1</v>
      </c>
      <c r="J34" s="23"/>
    </row>
    <row r="35" ht="13.5" customHeight="1">
      <c r="A35" s="21"/>
      <c r="B35" s="22"/>
      <c r="C35" s="23"/>
      <c r="D35" s="23"/>
      <c r="E35" s="24"/>
      <c r="F35" s="24"/>
      <c r="G35" s="24"/>
      <c r="H35" s="25"/>
      <c r="I35" s="26">
        <f>IF(AND(Grants!$D35="Complete",Grants!$H35=1),1,IF(ISBLANK(Grants!$F35),-1,IF(AND(Grants!$D35&lt;&gt;"Complete",TODAY()&gt;Grants!$F35),0,-1)))</f>
        <v>-1</v>
      </c>
      <c r="J35" s="23"/>
    </row>
    <row r="36" ht="13.5" customHeight="1">
      <c r="A36" s="21"/>
      <c r="B36" s="22"/>
      <c r="C36" s="23"/>
      <c r="D36" s="23"/>
      <c r="E36" s="24"/>
      <c r="F36" s="24"/>
      <c r="G36" s="24"/>
      <c r="H36" s="25"/>
      <c r="I36" s="26">
        <f>IF(AND(Grants!$D36="Complete",Grants!$H36=1),1,IF(ISBLANK(Grants!$F36),-1,IF(AND(Grants!$D36&lt;&gt;"Complete",TODAY()&gt;Grants!$F36),0,-1)))</f>
        <v>-1</v>
      </c>
      <c r="J36" s="23"/>
    </row>
    <row r="37" ht="13.5" customHeight="1">
      <c r="A37" s="21"/>
      <c r="B37" s="22"/>
      <c r="C37" s="23"/>
      <c r="D37" s="23"/>
      <c r="E37" s="24"/>
      <c r="F37" s="24"/>
      <c r="G37" s="24"/>
      <c r="H37" s="25"/>
      <c r="I37" s="26">
        <f>IF(AND(Grants!$D37="Complete",Grants!$H37=1),1,IF(ISBLANK(Grants!$F37),-1,IF(AND(Grants!$D37&lt;&gt;"Complete",TODAY()&gt;Grants!$F37),0,-1)))</f>
        <v>-1</v>
      </c>
      <c r="J37" s="23"/>
    </row>
    <row r="38" ht="13.5" customHeight="1">
      <c r="A38" s="21"/>
      <c r="B38" s="22"/>
      <c r="C38" s="23"/>
      <c r="D38" s="23"/>
      <c r="E38" s="24"/>
      <c r="F38" s="24"/>
      <c r="G38" s="24"/>
      <c r="H38" s="25"/>
      <c r="I38" s="26">
        <f>IF(AND(Grants!$D38="Complete",Grants!$H38=1),1,IF(ISBLANK(Grants!$F38),-1,IF(AND(Grants!$D38&lt;&gt;"Complete",TODAY()&gt;Grants!$F38),0,-1)))</f>
        <v>-1</v>
      </c>
      <c r="J38" s="23"/>
    </row>
    <row r="39" ht="13.5" customHeight="1">
      <c r="A39" s="21"/>
      <c r="B39" s="22"/>
      <c r="C39" s="23"/>
      <c r="D39" s="23"/>
      <c r="E39" s="24"/>
      <c r="F39" s="24"/>
      <c r="G39" s="24"/>
      <c r="H39" s="25"/>
      <c r="I39" s="26">
        <f>IF(AND(Grants!$D39="Complete",Grants!$H39=1),1,IF(ISBLANK(Grants!$F39),-1,IF(AND(Grants!$D39&lt;&gt;"Complete",TODAY()&gt;Grants!$F39),0,-1)))</f>
        <v>-1</v>
      </c>
      <c r="J39" s="23"/>
    </row>
    <row r="40" ht="13.5" customHeight="1">
      <c r="A40" s="21"/>
      <c r="B40" s="22"/>
      <c r="C40" s="23"/>
      <c r="D40" s="23"/>
      <c r="E40" s="24"/>
      <c r="F40" s="24"/>
      <c r="G40" s="24"/>
      <c r="H40" s="25"/>
      <c r="I40" s="26">
        <f>IF(AND(Grants!$D40="Complete",Grants!$H40=1),1,IF(ISBLANK(Grants!$F40),-1,IF(AND(Grants!$D40&lt;&gt;"Complete",TODAY()&gt;Grants!$F40),0,-1)))</f>
        <v>-1</v>
      </c>
      <c r="J40" s="23"/>
    </row>
    <row r="41" ht="13.5" customHeight="1">
      <c r="A41" s="21"/>
      <c r="B41" s="22"/>
      <c r="C41" s="23"/>
      <c r="D41" s="23"/>
      <c r="E41" s="24"/>
      <c r="F41" s="24"/>
      <c r="G41" s="24"/>
      <c r="H41" s="25"/>
      <c r="I41" s="26">
        <f>IF(AND(Grants!$D41="Complete",Grants!$H41=1),1,IF(ISBLANK(Grants!$F41),-1,IF(AND(Grants!$D41&lt;&gt;"Complete",TODAY()&gt;Grants!$F41),0,-1)))</f>
        <v>-1</v>
      </c>
      <c r="J41" s="23"/>
    </row>
    <row r="42" ht="13.5" customHeight="1">
      <c r="A42" s="21"/>
      <c r="B42" s="22"/>
      <c r="C42" s="23"/>
      <c r="D42" s="23"/>
      <c r="E42" s="24"/>
      <c r="F42" s="24"/>
      <c r="G42" s="24"/>
      <c r="H42" s="25"/>
      <c r="I42" s="26">
        <f>IF(AND(Grants!$D42="Complete",Grants!$H42=1),1,IF(ISBLANK(Grants!$F42),-1,IF(AND(Grants!$D42&lt;&gt;"Complete",TODAY()&gt;Grants!$F42),0,-1)))</f>
        <v>-1</v>
      </c>
      <c r="J42" s="23"/>
    </row>
    <row r="43" ht="13.5" customHeight="1">
      <c r="A43" s="21"/>
      <c r="B43" s="22"/>
      <c r="C43" s="23"/>
      <c r="D43" s="23"/>
      <c r="E43" s="24"/>
      <c r="F43" s="24"/>
      <c r="G43" s="24"/>
      <c r="H43" s="25"/>
      <c r="I43" s="26">
        <f>IF(AND(Grants!$D43="Complete",Grants!$H43=1),1,IF(ISBLANK(Grants!$F43),-1,IF(AND(Grants!$D43&lt;&gt;"Complete",TODAY()&gt;Grants!$F43),0,-1)))</f>
        <v>-1</v>
      </c>
      <c r="J43" s="23"/>
    </row>
    <row r="44" ht="13.5" customHeight="1">
      <c r="A44" s="21"/>
      <c r="B44" s="22"/>
      <c r="C44" s="23"/>
      <c r="D44" s="23"/>
      <c r="E44" s="24"/>
      <c r="F44" s="24"/>
      <c r="G44" s="24"/>
      <c r="H44" s="25"/>
      <c r="I44" s="26">
        <f>IF(AND(Grants!$D44="Complete",Grants!$H44=1),1,IF(ISBLANK(Grants!$F44),-1,IF(AND(Grants!$D44&lt;&gt;"Complete",TODAY()&gt;Grants!$F44),0,-1)))</f>
        <v>-1</v>
      </c>
      <c r="J44" s="23"/>
    </row>
    <row r="45" ht="13.5" customHeight="1">
      <c r="A45" s="21"/>
      <c r="B45" s="22"/>
      <c r="C45" s="23"/>
      <c r="D45" s="23"/>
      <c r="E45" s="24"/>
      <c r="F45" s="24"/>
      <c r="G45" s="24"/>
      <c r="H45" s="25"/>
      <c r="I45" s="26">
        <f>IF(AND(Grants!$D45="Complete",Grants!$H45=1),1,IF(ISBLANK(Grants!$F45),-1,IF(AND(Grants!$D45&lt;&gt;"Complete",TODAY()&gt;Grants!$F45),0,-1)))</f>
        <v>-1</v>
      </c>
      <c r="J45" s="23"/>
    </row>
    <row r="46" ht="13.5" customHeight="1">
      <c r="A46" s="21"/>
      <c r="B46" s="22"/>
      <c r="C46" s="23"/>
      <c r="D46" s="23"/>
      <c r="E46" s="24"/>
      <c r="F46" s="24"/>
      <c r="G46" s="24"/>
      <c r="H46" s="25"/>
      <c r="I46" s="26">
        <f>IF(AND(Grants!$D46="Complete",Grants!$H46=1),1,IF(ISBLANK(Grants!$F46),-1,IF(AND(Grants!$D46&lt;&gt;"Complete",TODAY()&gt;Grants!$F46),0,-1)))</f>
        <v>-1</v>
      </c>
      <c r="J46" s="23"/>
    </row>
    <row r="47" ht="13.5" customHeight="1">
      <c r="A47" s="21"/>
      <c r="B47" s="22"/>
      <c r="C47" s="23"/>
      <c r="D47" s="23"/>
      <c r="E47" s="24"/>
      <c r="F47" s="24"/>
      <c r="G47" s="24"/>
      <c r="H47" s="25"/>
      <c r="I47" s="26">
        <f>IF(AND(Grants!$D47="Complete",Grants!$H47=1),1,IF(ISBLANK(Grants!$F47),-1,IF(AND(Grants!$D47&lt;&gt;"Complete",TODAY()&gt;Grants!$F47),0,-1)))</f>
        <v>-1</v>
      </c>
      <c r="J47" s="23"/>
    </row>
    <row r="48" ht="13.5" customHeight="1">
      <c r="A48" s="21"/>
      <c r="B48" s="22"/>
      <c r="C48" s="23"/>
      <c r="D48" s="23"/>
      <c r="E48" s="24"/>
      <c r="F48" s="24"/>
      <c r="G48" s="24"/>
      <c r="H48" s="25"/>
      <c r="I48" s="26">
        <f>IF(AND(Grants!$D48="Complete",Grants!$H48=1),1,IF(ISBLANK(Grants!$F48),-1,IF(AND(Grants!$D48&lt;&gt;"Complete",TODAY()&gt;Grants!$F48),0,-1)))</f>
        <v>-1</v>
      </c>
      <c r="J48" s="23"/>
    </row>
    <row r="49" ht="13.5" customHeight="1">
      <c r="A49" s="21"/>
      <c r="B49" s="22"/>
      <c r="C49" s="23"/>
      <c r="D49" s="23"/>
      <c r="E49" s="24"/>
      <c r="F49" s="24"/>
      <c r="G49" s="24"/>
      <c r="H49" s="25"/>
      <c r="I49" s="26">
        <f>IF(AND(Grants!$D49="Complete",Grants!$H49=1),1,IF(ISBLANK(Grants!$F49),-1,IF(AND(Grants!$D49&lt;&gt;"Complete",TODAY()&gt;Grants!$F49),0,-1)))</f>
        <v>-1</v>
      </c>
      <c r="J49" s="23"/>
    </row>
    <row r="50" ht="13.5" customHeight="1">
      <c r="A50" s="21"/>
      <c r="B50" s="22"/>
      <c r="C50" s="23"/>
      <c r="D50" s="23"/>
      <c r="E50" s="24"/>
      <c r="F50" s="24"/>
      <c r="G50" s="24"/>
      <c r="H50" s="25"/>
      <c r="I50" s="26">
        <f>IF(AND(Grants!$D50="Complete",Grants!$H50=1),1,IF(ISBLANK(Grants!$F50),-1,IF(AND(Grants!$D50&lt;&gt;"Complete",TODAY()&gt;Grants!$F50),0,-1)))</f>
        <v>-1</v>
      </c>
      <c r="J50" s="23"/>
    </row>
    <row r="51" ht="13.5" customHeight="1">
      <c r="A51" s="21"/>
      <c r="B51" s="22"/>
      <c r="C51" s="23"/>
      <c r="D51" s="23"/>
      <c r="E51" s="24"/>
      <c r="F51" s="24"/>
      <c r="G51" s="24"/>
      <c r="H51" s="25"/>
      <c r="I51" s="26">
        <f>IF(AND(Grants!$D51="Complete",Grants!$H51=1),1,IF(ISBLANK(Grants!$F51),-1,IF(AND(Grants!$D51&lt;&gt;"Complete",TODAY()&gt;Grants!$F51),0,-1)))</f>
        <v>-1</v>
      </c>
      <c r="J51" s="23"/>
    </row>
    <row r="52" ht="13.5" customHeight="1">
      <c r="A52" s="21"/>
      <c r="B52" s="22"/>
      <c r="C52" s="23"/>
      <c r="D52" s="23"/>
      <c r="E52" s="24"/>
      <c r="F52" s="24"/>
      <c r="G52" s="24"/>
      <c r="H52" s="25"/>
      <c r="I52" s="26">
        <f>IF(AND(Grants!$D52="Complete",Grants!$H52=1),1,IF(ISBLANK(Grants!$F52),-1,IF(AND(Grants!$D52&lt;&gt;"Complete",TODAY()&gt;Grants!$F52),0,-1)))</f>
        <v>-1</v>
      </c>
      <c r="J52" s="23"/>
    </row>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63"/>
    <col customWidth="1" min="2" max="2" width="28.88"/>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30.0" customHeight="1">
      <c r="A4" s="10" t="s">
        <v>43</v>
      </c>
      <c r="B4" s="11" t="s">
        <v>44</v>
      </c>
      <c r="C4" s="5"/>
      <c r="D4" s="5"/>
      <c r="E4" s="6"/>
      <c r="F4" s="6"/>
      <c r="G4" s="6"/>
      <c r="H4" s="7"/>
      <c r="I4" s="8"/>
      <c r="J4" s="5"/>
      <c r="K4" s="9"/>
      <c r="L4" s="9"/>
      <c r="M4" s="9"/>
      <c r="N4" s="9"/>
      <c r="O4" s="9"/>
      <c r="P4" s="9"/>
      <c r="Q4" s="9"/>
      <c r="R4" s="9"/>
      <c r="S4" s="9"/>
      <c r="T4" s="9"/>
      <c r="U4" s="9"/>
      <c r="V4" s="9"/>
      <c r="W4" s="9"/>
      <c r="X4" s="9"/>
      <c r="Y4" s="9"/>
      <c r="Z4" s="9"/>
    </row>
    <row r="5" ht="30.0" customHeight="1">
      <c r="A5" s="10"/>
      <c r="B5" s="11" t="s">
        <v>45</v>
      </c>
      <c r="C5" s="5"/>
      <c r="D5" s="5"/>
      <c r="E5" s="6"/>
      <c r="F5" s="6"/>
      <c r="G5" s="6"/>
      <c r="H5" s="7"/>
      <c r="I5" s="8"/>
      <c r="J5" s="5"/>
      <c r="K5" s="9"/>
      <c r="L5" s="9"/>
      <c r="M5" s="9"/>
      <c r="N5" s="9"/>
      <c r="O5" s="9"/>
      <c r="P5" s="9"/>
      <c r="Q5" s="9"/>
      <c r="R5" s="9"/>
      <c r="S5" s="9"/>
      <c r="T5" s="9"/>
      <c r="U5" s="9"/>
      <c r="V5" s="9"/>
      <c r="W5" s="9"/>
      <c r="X5" s="9"/>
      <c r="Y5" s="9"/>
      <c r="Z5" s="9"/>
    </row>
    <row r="6" ht="30.0" customHeight="1">
      <c r="A6" s="10"/>
      <c r="B6" s="11" t="s">
        <v>46</v>
      </c>
      <c r="C6" s="5"/>
      <c r="D6" s="5"/>
      <c r="E6" s="6"/>
      <c r="F6" s="6"/>
      <c r="G6" s="6"/>
      <c r="H6" s="7"/>
      <c r="I6" s="8"/>
      <c r="J6" s="5"/>
      <c r="K6" s="9"/>
      <c r="L6" s="9"/>
      <c r="M6" s="9"/>
      <c r="N6" s="9"/>
      <c r="O6" s="9"/>
      <c r="P6" s="9"/>
      <c r="Q6" s="9"/>
      <c r="R6" s="9"/>
      <c r="S6" s="9"/>
      <c r="T6" s="9"/>
      <c r="U6" s="9"/>
      <c r="V6" s="9"/>
      <c r="W6" s="9"/>
      <c r="X6" s="9"/>
      <c r="Y6" s="9"/>
      <c r="Z6" s="9"/>
    </row>
    <row r="7" ht="30.0" customHeight="1">
      <c r="A7" s="10"/>
      <c r="B7" s="11" t="s">
        <v>47</v>
      </c>
      <c r="C7" s="5"/>
      <c r="D7" s="5"/>
      <c r="E7" s="6"/>
      <c r="F7" s="6"/>
      <c r="G7" s="6"/>
      <c r="H7" s="7"/>
      <c r="I7" s="8"/>
      <c r="J7" s="5"/>
      <c r="K7" s="9"/>
      <c r="L7" s="9"/>
      <c r="M7" s="9"/>
      <c r="N7" s="9"/>
      <c r="O7" s="9"/>
      <c r="P7" s="9"/>
      <c r="Q7" s="9"/>
      <c r="R7" s="9"/>
      <c r="S7" s="9"/>
      <c r="T7" s="9"/>
      <c r="U7" s="9"/>
      <c r="V7" s="9"/>
      <c r="W7" s="9"/>
      <c r="X7" s="9"/>
      <c r="Y7" s="9"/>
      <c r="Z7" s="9"/>
    </row>
    <row r="8" ht="30.0" customHeight="1">
      <c r="A8" s="10"/>
      <c r="B8" s="11" t="s">
        <v>48</v>
      </c>
      <c r="C8" s="5"/>
      <c r="D8" s="5"/>
      <c r="E8" s="6"/>
      <c r="F8" s="6"/>
      <c r="G8" s="6"/>
      <c r="H8" s="7"/>
      <c r="I8" s="8"/>
      <c r="J8" s="5"/>
      <c r="K8" s="9"/>
      <c r="L8" s="9"/>
      <c r="M8" s="9"/>
      <c r="N8" s="9"/>
      <c r="O8" s="9"/>
      <c r="P8" s="9"/>
      <c r="Q8" s="9"/>
      <c r="R8" s="9"/>
      <c r="S8" s="9"/>
      <c r="T8" s="9"/>
      <c r="U8" s="9"/>
      <c r="V8" s="9"/>
      <c r="W8" s="9"/>
      <c r="X8" s="9"/>
      <c r="Y8" s="9"/>
      <c r="Z8" s="9"/>
    </row>
    <row r="9" ht="30.0" customHeight="1">
      <c r="A9" s="10"/>
      <c r="B9" s="11" t="s">
        <v>49</v>
      </c>
      <c r="C9" s="5"/>
      <c r="D9" s="5"/>
      <c r="E9" s="6"/>
      <c r="F9" s="6"/>
      <c r="G9" s="6"/>
      <c r="H9" s="7"/>
      <c r="I9" s="8"/>
      <c r="J9" s="5"/>
      <c r="K9" s="9"/>
      <c r="L9" s="9"/>
      <c r="M9" s="9"/>
      <c r="N9" s="9"/>
      <c r="O9" s="9"/>
      <c r="P9" s="9"/>
      <c r="Q9" s="9"/>
      <c r="R9" s="9"/>
      <c r="S9" s="9"/>
      <c r="T9" s="9"/>
      <c r="U9" s="9"/>
      <c r="V9" s="9"/>
      <c r="W9" s="9"/>
      <c r="X9" s="9"/>
      <c r="Y9" s="9"/>
      <c r="Z9" s="9"/>
    </row>
    <row r="10" ht="30.0" customHeight="1">
      <c r="A10" s="10"/>
      <c r="B10" s="11" t="s">
        <v>50</v>
      </c>
      <c r="C10" s="5"/>
      <c r="D10" s="5"/>
      <c r="E10" s="6"/>
      <c r="F10" s="6"/>
      <c r="G10" s="6"/>
      <c r="H10" s="7"/>
      <c r="I10" s="8"/>
      <c r="J10" s="5"/>
      <c r="K10" s="9"/>
      <c r="L10" s="9"/>
      <c r="M10" s="9"/>
      <c r="N10" s="9"/>
      <c r="O10" s="9"/>
      <c r="P10" s="9"/>
      <c r="Q10" s="9"/>
      <c r="R10" s="9"/>
      <c r="S10" s="9"/>
      <c r="T10" s="9"/>
      <c r="U10" s="9"/>
      <c r="V10" s="9"/>
      <c r="W10" s="9"/>
      <c r="X10" s="9"/>
      <c r="Y10" s="9"/>
      <c r="Z10" s="9"/>
    </row>
    <row r="11" ht="30.0" customHeight="1">
      <c r="A11" s="10"/>
      <c r="B11" s="11" t="s">
        <v>51</v>
      </c>
      <c r="C11" s="5"/>
      <c r="D11" s="5"/>
      <c r="E11" s="6"/>
      <c r="F11" s="6"/>
      <c r="G11" s="6"/>
      <c r="H11" s="7"/>
      <c r="I11" s="8"/>
      <c r="J11" s="5"/>
      <c r="K11" s="9"/>
      <c r="L11" s="9"/>
      <c r="M11" s="9"/>
      <c r="N11" s="9"/>
      <c r="O11" s="9"/>
      <c r="P11" s="9"/>
      <c r="Q11" s="9"/>
      <c r="R11" s="9"/>
      <c r="S11" s="9"/>
      <c r="T11" s="9"/>
      <c r="U11" s="9"/>
      <c r="V11" s="9"/>
      <c r="W11" s="9"/>
      <c r="X11" s="9"/>
      <c r="Y11" s="9"/>
      <c r="Z11" s="9"/>
    </row>
    <row r="12" ht="30.0" customHeight="1">
      <c r="A12" s="10"/>
      <c r="B12" s="11" t="s">
        <v>52</v>
      </c>
      <c r="C12" s="5"/>
      <c r="D12" s="5"/>
      <c r="E12" s="6"/>
      <c r="F12" s="6"/>
      <c r="G12" s="6"/>
      <c r="H12" s="7"/>
      <c r="I12" s="8"/>
      <c r="J12" s="5"/>
      <c r="K12" s="9"/>
      <c r="L12" s="9"/>
      <c r="M12" s="9"/>
      <c r="N12" s="9"/>
      <c r="O12" s="9"/>
      <c r="P12" s="9"/>
      <c r="Q12" s="9"/>
      <c r="R12" s="9"/>
      <c r="S12" s="9"/>
      <c r="T12" s="9"/>
      <c r="U12" s="9"/>
      <c r="V12" s="9"/>
      <c r="W12" s="9"/>
      <c r="X12" s="9"/>
      <c r="Y12" s="9"/>
      <c r="Z12" s="9"/>
    </row>
    <row r="13" ht="30.0" customHeight="1">
      <c r="A13" s="10"/>
      <c r="B13" s="11" t="s">
        <v>53</v>
      </c>
      <c r="C13" s="5"/>
      <c r="D13" s="5"/>
      <c r="E13" s="6"/>
      <c r="F13" s="6"/>
      <c r="G13" s="6"/>
      <c r="H13" s="7"/>
      <c r="I13" s="8"/>
      <c r="J13" s="5"/>
      <c r="K13" s="9"/>
      <c r="L13" s="9"/>
      <c r="M13" s="9"/>
      <c r="N13" s="9"/>
      <c r="O13" s="9"/>
      <c r="P13" s="9"/>
      <c r="Q13" s="9"/>
      <c r="R13" s="9"/>
      <c r="S13" s="9"/>
      <c r="T13" s="9"/>
      <c r="U13" s="9"/>
      <c r="V13" s="9"/>
      <c r="W13" s="9"/>
      <c r="X13" s="9"/>
      <c r="Y13" s="9"/>
      <c r="Z13" s="9"/>
    </row>
    <row r="14" ht="30.0" customHeight="1">
      <c r="A14" s="10"/>
      <c r="B14" s="11" t="s">
        <v>54</v>
      </c>
      <c r="C14" s="5"/>
      <c r="D14" s="5"/>
      <c r="E14" s="6"/>
      <c r="F14" s="6"/>
      <c r="G14" s="6"/>
      <c r="H14" s="7"/>
      <c r="I14" s="8"/>
      <c r="J14" s="5"/>
      <c r="K14" s="9"/>
      <c r="L14" s="9"/>
      <c r="M14" s="9"/>
      <c r="N14" s="9"/>
      <c r="O14" s="9"/>
      <c r="P14" s="9"/>
      <c r="Q14" s="9"/>
      <c r="R14" s="9"/>
      <c r="S14" s="9"/>
      <c r="T14" s="9"/>
      <c r="U14" s="9"/>
      <c r="V14" s="9"/>
      <c r="W14" s="9"/>
      <c r="X14" s="9"/>
      <c r="Y14" s="9"/>
      <c r="Z14" s="9"/>
    </row>
    <row r="15" ht="30.0" customHeight="1">
      <c r="A15" s="10"/>
      <c r="B15" s="11" t="s">
        <v>55</v>
      </c>
      <c r="C15" s="5"/>
      <c r="D15" s="5"/>
      <c r="E15" s="6"/>
      <c r="F15" s="6"/>
      <c r="G15" s="6"/>
      <c r="H15" s="7"/>
      <c r="I15" s="8"/>
      <c r="J15" s="5"/>
      <c r="K15" s="9"/>
      <c r="L15" s="9"/>
      <c r="M15" s="9"/>
      <c r="N15" s="9"/>
      <c r="O15" s="9"/>
      <c r="P15" s="9"/>
      <c r="Q15" s="9"/>
      <c r="R15" s="9"/>
      <c r="S15" s="9"/>
      <c r="T15" s="9"/>
      <c r="U15" s="9"/>
      <c r="V15" s="9"/>
      <c r="W15" s="9"/>
      <c r="X15" s="9"/>
      <c r="Y15" s="9"/>
      <c r="Z15" s="9"/>
    </row>
    <row r="16" ht="30.0" customHeight="1">
      <c r="A16" s="10"/>
      <c r="B16" s="11" t="s">
        <v>56</v>
      </c>
      <c r="C16" s="5"/>
      <c r="D16" s="5"/>
      <c r="E16" s="6"/>
      <c r="F16" s="6"/>
      <c r="G16" s="6"/>
      <c r="H16" s="7"/>
      <c r="I16" s="8"/>
      <c r="J16" s="5"/>
      <c r="K16" s="9"/>
      <c r="L16" s="9"/>
      <c r="M16" s="9"/>
      <c r="N16" s="9"/>
      <c r="O16" s="9"/>
      <c r="P16" s="9"/>
      <c r="Q16" s="9"/>
      <c r="R16" s="9"/>
      <c r="S16" s="9"/>
      <c r="T16" s="9"/>
      <c r="U16" s="9"/>
      <c r="V16" s="9"/>
      <c r="W16" s="9"/>
      <c r="X16" s="9"/>
      <c r="Y16" s="9"/>
      <c r="Z16" s="9"/>
    </row>
    <row r="17" ht="30.0" customHeight="1">
      <c r="A17" s="10"/>
      <c r="B17" s="11" t="s">
        <v>57</v>
      </c>
      <c r="C17" s="5"/>
      <c r="D17" s="5"/>
      <c r="E17" s="6"/>
      <c r="F17" s="6"/>
      <c r="G17" s="6"/>
      <c r="H17" s="7"/>
      <c r="I17" s="8"/>
      <c r="J17" s="5"/>
      <c r="K17" s="9"/>
      <c r="L17" s="9"/>
      <c r="M17" s="9"/>
      <c r="N17" s="9"/>
      <c r="O17" s="9"/>
      <c r="P17" s="9"/>
      <c r="Q17" s="9"/>
      <c r="R17" s="9"/>
      <c r="S17" s="9"/>
      <c r="T17" s="9"/>
      <c r="U17" s="9"/>
      <c r="V17" s="9"/>
      <c r="W17" s="9"/>
      <c r="X17" s="9"/>
      <c r="Y17" s="9"/>
      <c r="Z17" s="9"/>
    </row>
    <row r="18" ht="30.0" customHeight="1">
      <c r="A18" s="10"/>
      <c r="B18" s="11" t="s">
        <v>58</v>
      </c>
      <c r="C18" s="5"/>
      <c r="D18" s="5"/>
      <c r="E18" s="6"/>
      <c r="F18" s="6"/>
      <c r="G18" s="6"/>
      <c r="H18" s="7"/>
      <c r="I18" s="8">
        <f>IF(AND('Staff &amp; Enrollment'!$D18="Complete",'Staff &amp; Enrollment'!$H18=1),1,IF(ISBLANK('Staff &amp; Enrollment'!$F18),-1,IF(AND('Staff &amp; Enrollment'!$D18&lt;&gt;"Complete",TODAY()&gt;'Staff &amp; Enrollment'!$F18),0,-1)))</f>
        <v>-1</v>
      </c>
      <c r="J18" s="5"/>
      <c r="K18" s="9"/>
      <c r="L18" s="9"/>
      <c r="M18" s="9"/>
      <c r="N18" s="9"/>
      <c r="O18" s="9"/>
      <c r="P18" s="9"/>
      <c r="Q18" s="9"/>
      <c r="R18" s="9"/>
      <c r="S18" s="9"/>
      <c r="T18" s="9"/>
      <c r="U18" s="9"/>
      <c r="V18" s="9"/>
      <c r="W18" s="9"/>
      <c r="X18" s="9"/>
      <c r="Y18" s="9"/>
      <c r="Z18" s="9"/>
    </row>
    <row r="19" ht="30.0" customHeight="1">
      <c r="A19" s="10" t="s">
        <v>59</v>
      </c>
      <c r="B19" s="11" t="s">
        <v>60</v>
      </c>
      <c r="C19" s="5"/>
      <c r="D19" s="5"/>
      <c r="E19" s="6"/>
      <c r="F19" s="6"/>
      <c r="G19" s="6"/>
      <c r="H19" s="7"/>
      <c r="I19" s="8">
        <f>IF(AND('Staff &amp; Enrollment'!$D19="Complete",'Staff &amp; Enrollment'!$H19=1),1,IF(ISBLANK('Staff &amp; Enrollment'!$F19),-1,IF(AND('Staff &amp; Enrollment'!$D19&lt;&gt;"Complete",TODAY()&gt;'Staff &amp; Enrollment'!$F19),0,-1)))</f>
        <v>-1</v>
      </c>
      <c r="J19" s="5"/>
      <c r="K19" s="9"/>
      <c r="L19" s="9"/>
      <c r="M19" s="9"/>
      <c r="N19" s="9"/>
      <c r="O19" s="9"/>
      <c r="P19" s="9"/>
      <c r="Q19" s="9"/>
      <c r="R19" s="9"/>
      <c r="S19" s="9"/>
      <c r="T19" s="9"/>
      <c r="U19" s="9"/>
      <c r="V19" s="9"/>
      <c r="W19" s="9"/>
      <c r="X19" s="9"/>
      <c r="Y19" s="9"/>
      <c r="Z19" s="9"/>
    </row>
    <row r="20" ht="30.0" customHeight="1">
      <c r="A20" s="10"/>
      <c r="B20" s="12" t="s">
        <v>45</v>
      </c>
      <c r="C20" s="5"/>
      <c r="D20" s="5"/>
      <c r="E20" s="6"/>
      <c r="F20" s="6"/>
      <c r="G20" s="6"/>
      <c r="H20" s="7"/>
      <c r="I20" s="8">
        <f>IF(AND('Staff &amp; Enrollment'!$D20="Complete",'Staff &amp; Enrollment'!$H20=1),1,IF(ISBLANK('Staff &amp; Enrollment'!$F20),-1,IF(AND('Staff &amp; Enrollment'!$D20&lt;&gt;"Complete",TODAY()&gt;'Staff &amp; Enrollment'!$F20),0,-1)))</f>
        <v>-1</v>
      </c>
      <c r="J20" s="5"/>
      <c r="K20" s="9"/>
      <c r="L20" s="9"/>
      <c r="M20" s="9"/>
      <c r="N20" s="9"/>
      <c r="O20" s="9"/>
      <c r="P20" s="9"/>
      <c r="Q20" s="9"/>
      <c r="R20" s="9"/>
      <c r="S20" s="9"/>
      <c r="T20" s="9"/>
      <c r="U20" s="9"/>
      <c r="V20" s="9"/>
      <c r="W20" s="9"/>
      <c r="X20" s="9"/>
      <c r="Y20" s="9"/>
      <c r="Z20" s="9"/>
    </row>
    <row r="21" ht="30.0" customHeight="1">
      <c r="A21" s="10"/>
      <c r="B21" s="12" t="s">
        <v>61</v>
      </c>
      <c r="C21" s="5"/>
      <c r="D21" s="5"/>
      <c r="E21" s="6"/>
      <c r="F21" s="6"/>
      <c r="G21" s="6"/>
      <c r="H21" s="7"/>
      <c r="I21" s="8">
        <f>IF(AND('Staff &amp; Enrollment'!$D21="Complete",'Staff &amp; Enrollment'!$H21=1),1,IF(ISBLANK('Staff &amp; Enrollment'!$F21),-1,IF(AND('Staff &amp; Enrollment'!$D21&lt;&gt;"Complete",TODAY()&gt;'Staff &amp; Enrollment'!$F21),0,-1)))</f>
        <v>-1</v>
      </c>
      <c r="J21" s="5"/>
      <c r="K21" s="9"/>
      <c r="L21" s="9"/>
      <c r="M21" s="9"/>
      <c r="N21" s="9"/>
      <c r="O21" s="9"/>
      <c r="P21" s="9"/>
      <c r="Q21" s="9"/>
      <c r="R21" s="9"/>
      <c r="S21" s="9"/>
      <c r="T21" s="9"/>
      <c r="U21" s="9"/>
      <c r="V21" s="9"/>
      <c r="W21" s="9"/>
      <c r="X21" s="9"/>
      <c r="Y21" s="9"/>
      <c r="Z21" s="9"/>
    </row>
    <row r="22" ht="30.0" customHeight="1">
      <c r="A22" s="10"/>
      <c r="B22" s="12" t="s">
        <v>62</v>
      </c>
      <c r="C22" s="5"/>
      <c r="D22" s="5"/>
      <c r="E22" s="6"/>
      <c r="F22" s="6"/>
      <c r="G22" s="6"/>
      <c r="H22" s="7"/>
      <c r="I22" s="8">
        <f>IF(AND('Staff &amp; Enrollment'!$D22="Complete",'Staff &amp; Enrollment'!$H22=1),1,IF(ISBLANK('Staff &amp; Enrollment'!$F22),-1,IF(AND('Staff &amp; Enrollment'!$D22&lt;&gt;"Complete",TODAY()&gt;'Staff &amp; Enrollment'!$F22),0,-1)))</f>
        <v>-1</v>
      </c>
      <c r="J22" s="5"/>
      <c r="K22" s="9"/>
      <c r="L22" s="9"/>
      <c r="M22" s="9"/>
      <c r="N22" s="9"/>
      <c r="O22" s="9"/>
      <c r="P22" s="9"/>
      <c r="Q22" s="9"/>
      <c r="R22" s="9"/>
      <c r="S22" s="9"/>
      <c r="T22" s="9"/>
      <c r="U22" s="9"/>
      <c r="V22" s="9"/>
      <c r="W22" s="9"/>
      <c r="X22" s="9"/>
      <c r="Y22" s="9"/>
      <c r="Z22" s="9"/>
    </row>
    <row r="23" ht="30.0" customHeight="1">
      <c r="A23" s="10"/>
      <c r="B23" s="12" t="s">
        <v>48</v>
      </c>
      <c r="C23" s="5"/>
      <c r="D23" s="5"/>
      <c r="E23" s="6"/>
      <c r="F23" s="6"/>
      <c r="G23" s="6"/>
      <c r="H23" s="7"/>
      <c r="I23" s="8">
        <f>IF(AND('Staff &amp; Enrollment'!$D23="Complete",'Staff &amp; Enrollment'!$H23=1),1,IF(ISBLANK('Staff &amp; Enrollment'!$F23),-1,IF(AND('Staff &amp; Enrollment'!$D23&lt;&gt;"Complete",TODAY()&gt;'Staff &amp; Enrollment'!$F23),0,-1)))</f>
        <v>-1</v>
      </c>
      <c r="J23" s="5"/>
      <c r="K23" s="9"/>
      <c r="L23" s="9"/>
      <c r="M23" s="9"/>
      <c r="N23" s="9"/>
      <c r="O23" s="9"/>
      <c r="P23" s="9"/>
      <c r="Q23" s="9"/>
      <c r="R23" s="9"/>
      <c r="S23" s="9"/>
      <c r="T23" s="9"/>
      <c r="U23" s="9"/>
      <c r="V23" s="9"/>
      <c r="W23" s="9"/>
      <c r="X23" s="9"/>
      <c r="Y23" s="9"/>
      <c r="Z23" s="9"/>
    </row>
    <row r="24" ht="30.0" customHeight="1">
      <c r="A24" s="10" t="s">
        <v>63</v>
      </c>
      <c r="B24" s="12" t="s">
        <v>64</v>
      </c>
      <c r="C24" s="5"/>
      <c r="D24" s="5"/>
      <c r="E24" s="6"/>
      <c r="F24" s="6"/>
      <c r="G24" s="6"/>
      <c r="H24" s="7"/>
      <c r="I24" s="8">
        <f>IF(AND('Staff &amp; Enrollment'!$D24="Complete",'Staff &amp; Enrollment'!$H24=1),1,IF(ISBLANK('Staff &amp; Enrollment'!$F24),-1,IF(AND('Staff &amp; Enrollment'!$D24&lt;&gt;"Complete",TODAY()&gt;'Staff &amp; Enrollment'!$F24),0,-1)))</f>
        <v>-1</v>
      </c>
      <c r="J24" s="5"/>
      <c r="K24" s="9"/>
      <c r="L24" s="9"/>
      <c r="M24" s="9"/>
      <c r="N24" s="9"/>
      <c r="O24" s="9"/>
      <c r="P24" s="9"/>
      <c r="Q24" s="9"/>
      <c r="R24" s="9"/>
      <c r="S24" s="9"/>
      <c r="T24" s="9"/>
      <c r="U24" s="9"/>
      <c r="V24" s="9"/>
      <c r="W24" s="9"/>
      <c r="X24" s="9"/>
      <c r="Y24" s="9"/>
      <c r="Z24" s="9"/>
    </row>
    <row r="25" ht="30.0" customHeight="1">
      <c r="A25" s="10"/>
      <c r="B25" s="12" t="s">
        <v>65</v>
      </c>
      <c r="C25" s="5"/>
      <c r="D25" s="5"/>
      <c r="E25" s="6"/>
      <c r="F25" s="6"/>
      <c r="G25" s="6"/>
      <c r="H25" s="7"/>
      <c r="I25" s="8">
        <f>IF(AND('Staff &amp; Enrollment'!$D25="Complete",'Staff &amp; Enrollment'!$H25=1),1,IF(ISBLANK('Staff &amp; Enrollment'!$F25),-1,IF(AND('Staff &amp; Enrollment'!$D25&lt;&gt;"Complete",TODAY()&gt;'Staff &amp; Enrollment'!$F25),0,-1)))</f>
        <v>-1</v>
      </c>
      <c r="J25" s="5"/>
      <c r="K25" s="9"/>
      <c r="L25" s="9"/>
      <c r="M25" s="9"/>
      <c r="N25" s="9"/>
      <c r="O25" s="9"/>
      <c r="P25" s="9"/>
      <c r="Q25" s="9"/>
      <c r="R25" s="9"/>
      <c r="S25" s="9"/>
      <c r="T25" s="9"/>
      <c r="U25" s="9"/>
      <c r="V25" s="9"/>
      <c r="W25" s="9"/>
      <c r="X25" s="9"/>
      <c r="Y25" s="9"/>
      <c r="Z25" s="9"/>
    </row>
    <row r="26" ht="30.0" customHeight="1">
      <c r="A26" s="10"/>
      <c r="B26" s="12" t="s">
        <v>66</v>
      </c>
      <c r="C26" s="5"/>
      <c r="D26" s="5"/>
      <c r="E26" s="6"/>
      <c r="F26" s="6"/>
      <c r="G26" s="6"/>
      <c r="H26" s="7"/>
      <c r="I26" s="8">
        <f>IF(AND('Staff &amp; Enrollment'!$D26="Complete",'Staff &amp; Enrollment'!$H26=1),1,IF(ISBLANK('Staff &amp; Enrollment'!$F26),-1,IF(AND('Staff &amp; Enrollment'!$D26&lt;&gt;"Complete",TODAY()&gt;'Staff &amp; Enrollment'!$F26),0,-1)))</f>
        <v>-1</v>
      </c>
      <c r="J26" s="5"/>
      <c r="K26" s="9"/>
      <c r="L26" s="9"/>
      <c r="M26" s="9"/>
      <c r="N26" s="9"/>
      <c r="O26" s="9"/>
      <c r="P26" s="9"/>
      <c r="Q26" s="9"/>
      <c r="R26" s="9"/>
      <c r="S26" s="9"/>
      <c r="T26" s="9"/>
      <c r="U26" s="9"/>
      <c r="V26" s="9"/>
      <c r="W26" s="9"/>
      <c r="X26" s="9"/>
      <c r="Y26" s="9"/>
      <c r="Z26" s="9"/>
    </row>
    <row r="27" ht="30.0" customHeight="1">
      <c r="A27" s="10"/>
      <c r="B27" s="12" t="s">
        <v>67</v>
      </c>
      <c r="C27" s="5"/>
      <c r="D27" s="5"/>
      <c r="E27" s="6"/>
      <c r="F27" s="6"/>
      <c r="G27" s="6"/>
      <c r="H27" s="7"/>
      <c r="I27" s="8">
        <f>IF(AND('Staff &amp; Enrollment'!$D27="Complete",'Staff &amp; Enrollment'!$H27=1),1,IF(ISBLANK('Staff &amp; Enrollment'!$F27),-1,IF(AND('Staff &amp; Enrollment'!$D27&lt;&gt;"Complete",TODAY()&gt;'Staff &amp; Enrollment'!$F27),0,-1)))</f>
        <v>-1</v>
      </c>
      <c r="J27" s="5"/>
      <c r="K27" s="9"/>
      <c r="L27" s="9"/>
      <c r="M27" s="9"/>
      <c r="N27" s="9"/>
      <c r="O27" s="9"/>
      <c r="P27" s="9"/>
      <c r="Q27" s="9"/>
      <c r="R27" s="9"/>
      <c r="S27" s="9"/>
      <c r="T27" s="9"/>
      <c r="U27" s="9"/>
      <c r="V27" s="9"/>
      <c r="W27" s="9"/>
      <c r="X27" s="9"/>
      <c r="Y27" s="9"/>
      <c r="Z27" s="9"/>
    </row>
    <row r="28" ht="30.0" customHeight="1">
      <c r="A28" s="10"/>
      <c r="B28" s="12" t="s">
        <v>68</v>
      </c>
      <c r="C28" s="5"/>
      <c r="D28" s="5"/>
      <c r="E28" s="6"/>
      <c r="F28" s="6"/>
      <c r="G28" s="6"/>
      <c r="H28" s="7"/>
      <c r="I28" s="8">
        <f>IF(AND('Staff &amp; Enrollment'!$D28="Complete",'Staff &amp; Enrollment'!$H28=1),1,IF(ISBLANK('Staff &amp; Enrollment'!$F28),-1,IF(AND('Staff &amp; Enrollment'!$D28&lt;&gt;"Complete",TODAY()&gt;'Staff &amp; Enrollment'!$F28),0,-1)))</f>
        <v>-1</v>
      </c>
      <c r="J28" s="5"/>
      <c r="K28" s="9"/>
      <c r="L28" s="9"/>
      <c r="M28" s="9"/>
      <c r="N28" s="9"/>
      <c r="O28" s="9"/>
      <c r="P28" s="9"/>
      <c r="Q28" s="9"/>
      <c r="R28" s="9"/>
      <c r="S28" s="9"/>
      <c r="T28" s="9"/>
      <c r="U28" s="9"/>
      <c r="V28" s="9"/>
      <c r="W28" s="9"/>
      <c r="X28" s="9"/>
      <c r="Y28" s="9"/>
      <c r="Z28" s="9"/>
    </row>
    <row r="29" ht="30.0" customHeight="1">
      <c r="A29" s="10"/>
      <c r="B29" s="12" t="s">
        <v>69</v>
      </c>
      <c r="C29" s="5"/>
      <c r="D29" s="5"/>
      <c r="E29" s="6"/>
      <c r="F29" s="6"/>
      <c r="G29" s="6"/>
      <c r="H29" s="7"/>
      <c r="I29" s="8">
        <f>IF(AND('Staff &amp; Enrollment'!$D29="Complete",'Staff &amp; Enrollment'!$H29=1),1,IF(ISBLANK('Staff &amp; Enrollment'!$F29),-1,IF(AND('Staff &amp; Enrollment'!$D29&lt;&gt;"Complete",TODAY()&gt;'Staff &amp; Enrollment'!$F29),0,-1)))</f>
        <v>-1</v>
      </c>
      <c r="J29" s="5"/>
      <c r="K29" s="9"/>
      <c r="L29" s="9"/>
      <c r="M29" s="9"/>
      <c r="N29" s="9"/>
      <c r="O29" s="9"/>
      <c r="P29" s="9"/>
      <c r="Q29" s="9"/>
      <c r="R29" s="9"/>
      <c r="S29" s="9"/>
      <c r="T29" s="9"/>
      <c r="U29" s="9"/>
      <c r="V29" s="9"/>
      <c r="W29" s="9"/>
      <c r="X29" s="9"/>
      <c r="Y29" s="9"/>
      <c r="Z29" s="9"/>
    </row>
    <row r="30" ht="30.0" customHeight="1">
      <c r="A30" s="10" t="s">
        <v>70</v>
      </c>
      <c r="B30" s="12" t="s">
        <v>56</v>
      </c>
      <c r="C30" s="5"/>
      <c r="D30" s="5"/>
      <c r="E30" s="6"/>
      <c r="F30" s="6"/>
      <c r="G30" s="6"/>
      <c r="H30" s="7"/>
      <c r="I30" s="8">
        <f>IF(AND('Staff &amp; Enrollment'!$D30="Complete",'Staff &amp; Enrollment'!$H30=1),1,IF(ISBLANK('Staff &amp; Enrollment'!$F30),-1,IF(AND('Staff &amp; Enrollment'!$D30&lt;&gt;"Complete",TODAY()&gt;'Staff &amp; Enrollment'!$F30),0,-1)))</f>
        <v>-1</v>
      </c>
      <c r="J30" s="5"/>
      <c r="K30" s="9"/>
      <c r="L30" s="9"/>
      <c r="M30" s="9"/>
      <c r="N30" s="9"/>
      <c r="O30" s="9"/>
      <c r="P30" s="9"/>
      <c r="Q30" s="9"/>
      <c r="R30" s="9"/>
      <c r="S30" s="9"/>
      <c r="T30" s="9"/>
      <c r="U30" s="9"/>
      <c r="V30" s="9"/>
      <c r="W30" s="9"/>
      <c r="X30" s="9"/>
      <c r="Y30" s="9"/>
      <c r="Z30" s="9"/>
    </row>
    <row r="31" ht="30.0" customHeight="1">
      <c r="A31" s="10"/>
      <c r="B31" s="12" t="s">
        <v>71</v>
      </c>
      <c r="C31" s="5"/>
      <c r="D31" s="5"/>
      <c r="E31" s="6"/>
      <c r="F31" s="6"/>
      <c r="G31" s="6"/>
      <c r="H31" s="7"/>
      <c r="I31" s="8">
        <f>IF(AND('Staff &amp; Enrollment'!$D31="Complete",'Staff &amp; Enrollment'!$H31=1),1,IF(ISBLANK('Staff &amp; Enrollment'!$F31),-1,IF(AND('Staff &amp; Enrollment'!$D31&lt;&gt;"Complete",TODAY()&gt;'Staff &amp; Enrollment'!$F31),0,-1)))</f>
        <v>-1</v>
      </c>
      <c r="J31" s="5"/>
      <c r="K31" s="9"/>
      <c r="L31" s="9"/>
      <c r="M31" s="9"/>
      <c r="N31" s="9"/>
      <c r="O31" s="9"/>
      <c r="P31" s="9"/>
      <c r="Q31" s="9"/>
      <c r="R31" s="9"/>
      <c r="S31" s="9"/>
      <c r="T31" s="9"/>
      <c r="U31" s="9"/>
      <c r="V31" s="9"/>
      <c r="W31" s="9"/>
      <c r="X31" s="9"/>
      <c r="Y31" s="9"/>
      <c r="Z31" s="9"/>
    </row>
    <row r="32" ht="30.0" customHeight="1">
      <c r="A32" s="10"/>
      <c r="B32" s="12" t="s">
        <v>72</v>
      </c>
      <c r="C32" s="5"/>
      <c r="D32" s="5"/>
      <c r="E32" s="6"/>
      <c r="F32" s="6"/>
      <c r="G32" s="6"/>
      <c r="H32" s="7"/>
      <c r="I32" s="8">
        <f>IF(AND('Staff &amp; Enrollment'!$D32="Complete",'Staff &amp; Enrollment'!$H32=1),1,IF(ISBLANK('Staff &amp; Enrollment'!$F32),-1,IF(AND('Staff &amp; Enrollment'!$D32&lt;&gt;"Complete",TODAY()&gt;'Staff &amp; Enrollment'!$F32),0,-1)))</f>
        <v>-1</v>
      </c>
      <c r="J32" s="5"/>
      <c r="K32" s="9"/>
      <c r="L32" s="9"/>
      <c r="M32" s="9"/>
      <c r="N32" s="9"/>
      <c r="O32" s="9"/>
      <c r="P32" s="9"/>
      <c r="Q32" s="9"/>
      <c r="R32" s="9"/>
      <c r="S32" s="9"/>
      <c r="T32" s="9"/>
      <c r="U32" s="9"/>
      <c r="V32" s="9"/>
      <c r="W32" s="9"/>
      <c r="X32" s="9"/>
      <c r="Y32" s="9"/>
      <c r="Z32" s="9"/>
    </row>
    <row r="33" ht="30.0" customHeight="1">
      <c r="A33" s="10"/>
      <c r="B33" s="12" t="s">
        <v>73</v>
      </c>
      <c r="C33" s="5"/>
      <c r="D33" s="5"/>
      <c r="E33" s="6"/>
      <c r="F33" s="6"/>
      <c r="G33" s="6"/>
      <c r="H33" s="7"/>
      <c r="I33" s="8">
        <f>IF(AND('Staff &amp; Enrollment'!$D33="Complete",'Staff &amp; Enrollment'!$H33=1),1,IF(ISBLANK('Staff &amp; Enrollment'!$F33),-1,IF(AND('Staff &amp; Enrollment'!$D33&lt;&gt;"Complete",TODAY()&gt;'Staff &amp; Enrollment'!$F33),0,-1)))</f>
        <v>-1</v>
      </c>
      <c r="J33" s="5"/>
      <c r="K33" s="9"/>
      <c r="L33" s="9"/>
      <c r="M33" s="9"/>
      <c r="N33" s="9"/>
      <c r="O33" s="9"/>
      <c r="P33" s="9"/>
      <c r="Q33" s="9"/>
      <c r="R33" s="9"/>
      <c r="S33" s="9"/>
      <c r="T33" s="9"/>
      <c r="U33" s="9"/>
      <c r="V33" s="9"/>
      <c r="W33" s="9"/>
      <c r="X33" s="9"/>
      <c r="Y33" s="9"/>
      <c r="Z33" s="9"/>
    </row>
    <row r="34" ht="30.0" customHeight="1">
      <c r="A34" s="10"/>
      <c r="B34" s="12" t="s">
        <v>74</v>
      </c>
      <c r="C34" s="5"/>
      <c r="D34" s="5"/>
      <c r="E34" s="6"/>
      <c r="F34" s="6"/>
      <c r="G34" s="6"/>
      <c r="H34" s="7"/>
      <c r="I34" s="8">
        <f>IF(AND('Staff &amp; Enrollment'!$D34="Complete",'Staff &amp; Enrollment'!$H34=1),1,IF(ISBLANK('Staff &amp; Enrollment'!$F34),-1,IF(AND('Staff &amp; Enrollment'!$D34&lt;&gt;"Complete",TODAY()&gt;'Staff &amp; Enrollment'!$F34),0,-1)))</f>
        <v>-1</v>
      </c>
      <c r="J34" s="5"/>
      <c r="K34" s="9"/>
      <c r="L34" s="9"/>
      <c r="M34" s="9"/>
      <c r="N34" s="9"/>
      <c r="O34" s="9"/>
      <c r="P34" s="9"/>
      <c r="Q34" s="9"/>
      <c r="R34" s="9"/>
      <c r="S34" s="9"/>
      <c r="T34" s="9"/>
      <c r="U34" s="9"/>
      <c r="V34" s="9"/>
      <c r="W34" s="9"/>
      <c r="X34" s="9"/>
      <c r="Y34" s="9"/>
      <c r="Z34" s="9"/>
    </row>
    <row r="35" ht="30.0" customHeight="1">
      <c r="A35" s="10"/>
      <c r="B35" s="12" t="s">
        <v>75</v>
      </c>
      <c r="C35" s="5"/>
      <c r="D35" s="5"/>
      <c r="E35" s="6"/>
      <c r="F35" s="6"/>
      <c r="G35" s="6"/>
      <c r="H35" s="7"/>
      <c r="I35" s="8">
        <f>IF(AND('Staff &amp; Enrollment'!$D35="Complete",'Staff &amp; Enrollment'!$H35=1),1,IF(ISBLANK('Staff &amp; Enrollment'!$F35),-1,IF(AND('Staff &amp; Enrollment'!$D35&lt;&gt;"Complete",TODAY()&gt;'Staff &amp; Enrollment'!$F35),0,-1)))</f>
        <v>-1</v>
      </c>
      <c r="J35" s="5"/>
      <c r="K35" s="9"/>
      <c r="L35" s="9"/>
      <c r="M35" s="9"/>
      <c r="N35" s="9"/>
      <c r="O35" s="9"/>
      <c r="P35" s="9"/>
      <c r="Q35" s="9"/>
      <c r="R35" s="9"/>
      <c r="S35" s="9"/>
      <c r="T35" s="9"/>
      <c r="U35" s="9"/>
      <c r="V35" s="9"/>
      <c r="W35" s="9"/>
      <c r="X35" s="9"/>
      <c r="Y35" s="9"/>
      <c r="Z35" s="9"/>
    </row>
    <row r="36" ht="30.0" customHeight="1">
      <c r="A36" s="10"/>
      <c r="B36" s="11" t="s">
        <v>76</v>
      </c>
      <c r="C36" s="5"/>
      <c r="D36" s="5"/>
      <c r="E36" s="6"/>
      <c r="F36" s="6"/>
      <c r="G36" s="6"/>
      <c r="H36" s="7"/>
      <c r="I36" s="8">
        <f>IF(AND('Staff &amp; Enrollment'!$D36="Complete",'Staff &amp; Enrollment'!$H36=1),1,IF(ISBLANK('Staff &amp; Enrollment'!$F36),-1,IF(AND('Staff &amp; Enrollment'!$D36&lt;&gt;"Complete",TODAY()&gt;'Staff &amp; Enrollment'!$F36),0,-1)))</f>
        <v>-1</v>
      </c>
      <c r="J36" s="5"/>
      <c r="K36" s="9"/>
      <c r="L36" s="9"/>
      <c r="M36" s="9"/>
      <c r="N36" s="9"/>
      <c r="O36" s="9"/>
      <c r="P36" s="9"/>
      <c r="Q36" s="9"/>
      <c r="R36" s="9"/>
      <c r="S36" s="9"/>
      <c r="T36" s="9"/>
      <c r="U36" s="9"/>
      <c r="V36" s="9"/>
      <c r="W36" s="9"/>
      <c r="X36" s="9"/>
      <c r="Y36" s="9"/>
      <c r="Z36" s="9"/>
    </row>
    <row r="37" ht="30.0" customHeight="1">
      <c r="A37" s="10"/>
      <c r="B37" s="11" t="s">
        <v>77</v>
      </c>
      <c r="C37" s="5"/>
      <c r="D37" s="5"/>
      <c r="E37" s="6"/>
      <c r="F37" s="6"/>
      <c r="G37" s="6"/>
      <c r="H37" s="7"/>
      <c r="I37" s="8">
        <f>IF(AND('Staff &amp; Enrollment'!$D37="Complete",'Staff &amp; Enrollment'!$H37=1),1,IF(ISBLANK('Staff &amp; Enrollment'!$F37),-1,IF(AND('Staff &amp; Enrollment'!$D37&lt;&gt;"Complete",TODAY()&gt;'Staff &amp; Enrollment'!$F37),0,-1)))</f>
        <v>-1</v>
      </c>
      <c r="J37" s="5"/>
      <c r="K37" s="9"/>
      <c r="L37" s="9"/>
      <c r="M37" s="9"/>
      <c r="N37" s="9"/>
      <c r="O37" s="9"/>
      <c r="P37" s="9"/>
      <c r="Q37" s="9"/>
      <c r="R37" s="9"/>
      <c r="S37" s="9"/>
      <c r="T37" s="9"/>
      <c r="U37" s="9"/>
      <c r="V37" s="9"/>
      <c r="W37" s="9"/>
      <c r="X37" s="9"/>
      <c r="Y37" s="9"/>
      <c r="Z37" s="9"/>
    </row>
    <row r="38" ht="30.0" customHeight="1">
      <c r="A38" s="10"/>
      <c r="B38" s="13" t="s">
        <v>78</v>
      </c>
      <c r="C38" s="5"/>
      <c r="D38" s="5"/>
      <c r="E38" s="6"/>
      <c r="F38" s="6"/>
      <c r="G38" s="6"/>
      <c r="H38" s="7"/>
      <c r="I38" s="8">
        <f>IF(AND('Staff &amp; Enrollment'!$D38="Complete",'Staff &amp; Enrollment'!$H38=1),1,IF(ISBLANK('Staff &amp; Enrollment'!$F38),-1,IF(AND('Staff &amp; Enrollment'!$D38&lt;&gt;"Complete",TODAY()&gt;'Staff &amp; Enrollment'!$F38),0,-1)))</f>
        <v>-1</v>
      </c>
      <c r="J38" s="5"/>
      <c r="K38" s="9"/>
      <c r="L38" s="9"/>
      <c r="M38" s="9"/>
      <c r="N38" s="9"/>
      <c r="O38" s="9"/>
      <c r="P38" s="9"/>
      <c r="Q38" s="9"/>
      <c r="R38" s="9"/>
      <c r="S38" s="9"/>
      <c r="T38" s="9"/>
      <c r="U38" s="9"/>
      <c r="V38" s="9"/>
      <c r="W38" s="9"/>
      <c r="X38" s="9"/>
      <c r="Y38" s="9"/>
      <c r="Z38" s="9"/>
    </row>
    <row r="39" ht="30.0" customHeight="1">
      <c r="A39" s="10"/>
      <c r="B39" s="12" t="s">
        <v>79</v>
      </c>
      <c r="C39" s="5"/>
      <c r="D39" s="5"/>
      <c r="E39" s="6"/>
      <c r="F39" s="6"/>
      <c r="G39" s="6"/>
      <c r="H39" s="7"/>
      <c r="I39" s="8">
        <f>IF(AND('Staff &amp; Enrollment'!$D39="Complete",'Staff &amp; Enrollment'!$H39=1),1,IF(ISBLANK('Staff &amp; Enrollment'!$F39),-1,IF(AND('Staff &amp; Enrollment'!$D39&lt;&gt;"Complete",TODAY()&gt;'Staff &amp; Enrollment'!$F39),0,-1)))</f>
        <v>-1</v>
      </c>
      <c r="J39" s="5"/>
      <c r="K39" s="9"/>
      <c r="L39" s="9"/>
      <c r="M39" s="9"/>
      <c r="N39" s="9"/>
      <c r="O39" s="9"/>
      <c r="P39" s="9"/>
      <c r="Q39" s="9"/>
      <c r="R39" s="9"/>
      <c r="S39" s="9"/>
      <c r="T39" s="9"/>
      <c r="U39" s="9"/>
      <c r="V39" s="9"/>
      <c r="W39" s="9"/>
      <c r="X39" s="9"/>
      <c r="Y39" s="9"/>
      <c r="Z39" s="9"/>
    </row>
    <row r="40" ht="30.0" customHeight="1">
      <c r="A40" s="10"/>
      <c r="B40" s="12" t="s">
        <v>80</v>
      </c>
      <c r="C40" s="5"/>
      <c r="D40" s="5"/>
      <c r="E40" s="6"/>
      <c r="F40" s="6"/>
      <c r="G40" s="6"/>
      <c r="H40" s="7"/>
      <c r="I40" s="8">
        <f>IF(AND('Staff &amp; Enrollment'!$D40="Complete",'Staff &amp; Enrollment'!$H40=1),1,IF(ISBLANK('Staff &amp; Enrollment'!$F40),-1,IF(AND('Staff &amp; Enrollment'!$D40&lt;&gt;"Complete",TODAY()&gt;'Staff &amp; Enrollment'!$F40),0,-1)))</f>
        <v>-1</v>
      </c>
      <c r="J40" s="5"/>
      <c r="K40" s="9"/>
      <c r="L40" s="9"/>
      <c r="M40" s="9"/>
      <c r="N40" s="9"/>
      <c r="O40" s="9"/>
      <c r="P40" s="9"/>
      <c r="Q40" s="9"/>
      <c r="R40" s="9"/>
      <c r="S40" s="9"/>
      <c r="T40" s="9"/>
      <c r="U40" s="9"/>
      <c r="V40" s="9"/>
      <c r="W40" s="9"/>
      <c r="X40" s="9"/>
      <c r="Y40" s="9"/>
      <c r="Z40" s="9"/>
    </row>
    <row r="41" ht="30.0" customHeight="1">
      <c r="A41" s="10"/>
      <c r="B41" s="12" t="s">
        <v>81</v>
      </c>
      <c r="C41" s="5"/>
      <c r="D41" s="5"/>
      <c r="E41" s="6"/>
      <c r="F41" s="6"/>
      <c r="G41" s="6"/>
      <c r="H41" s="7"/>
      <c r="I41" s="8">
        <f>IF(AND('Staff &amp; Enrollment'!$D41="Complete",'Staff &amp; Enrollment'!$H41=1),1,IF(ISBLANK('Staff &amp; Enrollment'!$F41),-1,IF(AND('Staff &amp; Enrollment'!$D41&lt;&gt;"Complete",TODAY()&gt;'Staff &amp; Enrollment'!$F41),0,-1)))</f>
        <v>-1</v>
      </c>
      <c r="J41" s="5"/>
      <c r="K41" s="9"/>
      <c r="L41" s="9"/>
      <c r="M41" s="9"/>
      <c r="N41" s="9"/>
      <c r="O41" s="9"/>
      <c r="P41" s="9"/>
      <c r="Q41" s="9"/>
      <c r="R41" s="9"/>
      <c r="S41" s="9"/>
      <c r="T41" s="9"/>
      <c r="U41" s="9"/>
      <c r="V41" s="9"/>
      <c r="W41" s="9"/>
      <c r="X41" s="9"/>
      <c r="Y41" s="9"/>
      <c r="Z41" s="9"/>
    </row>
    <row r="42" ht="30.0" customHeight="1">
      <c r="A42" s="10" t="s">
        <v>82</v>
      </c>
      <c r="B42" s="12" t="s">
        <v>83</v>
      </c>
      <c r="C42" s="5"/>
      <c r="D42" s="5"/>
      <c r="E42" s="6"/>
      <c r="F42" s="6"/>
      <c r="G42" s="6"/>
      <c r="H42" s="7"/>
      <c r="I42" s="8">
        <f>IF(AND('Staff &amp; Enrollment'!$D42="Complete",'Staff &amp; Enrollment'!$H42=1),1,IF(ISBLANK('Staff &amp; Enrollment'!$F42),-1,IF(AND('Staff &amp; Enrollment'!$D42&lt;&gt;"Complete",TODAY()&gt;'Staff &amp; Enrollment'!$F42),0,-1)))</f>
        <v>-1</v>
      </c>
      <c r="J42" s="5"/>
      <c r="K42" s="9"/>
      <c r="L42" s="9"/>
      <c r="M42" s="9"/>
      <c r="N42" s="9"/>
      <c r="O42" s="9"/>
      <c r="P42" s="9"/>
      <c r="Q42" s="9"/>
      <c r="R42" s="9"/>
      <c r="S42" s="9"/>
      <c r="T42" s="9"/>
      <c r="U42" s="9"/>
      <c r="V42" s="9"/>
      <c r="W42" s="9"/>
      <c r="X42" s="9"/>
      <c r="Y42" s="9"/>
      <c r="Z42" s="9"/>
    </row>
    <row r="43" ht="30.0" customHeight="1">
      <c r="A43" s="10"/>
      <c r="B43" s="14" t="s">
        <v>84</v>
      </c>
      <c r="C43" s="5"/>
      <c r="D43" s="5"/>
      <c r="E43" s="6"/>
      <c r="F43" s="6"/>
      <c r="G43" s="6"/>
      <c r="H43" s="7"/>
      <c r="I43" s="8">
        <f>IF(AND('Staff &amp; Enrollment'!$D43="Complete",'Staff &amp; Enrollment'!$H43=1),1,IF(ISBLANK('Staff &amp; Enrollment'!$F43),-1,IF(AND('Staff &amp; Enrollment'!$D43&lt;&gt;"Complete",TODAY()&gt;'Staff &amp; Enrollment'!$F43),0,-1)))</f>
        <v>-1</v>
      </c>
      <c r="J43" s="5"/>
      <c r="K43" s="9"/>
      <c r="L43" s="9"/>
      <c r="M43" s="9"/>
      <c r="N43" s="9"/>
      <c r="O43" s="9"/>
      <c r="P43" s="9"/>
      <c r="Q43" s="9"/>
      <c r="R43" s="9"/>
      <c r="S43" s="9"/>
      <c r="T43" s="9"/>
      <c r="U43" s="9"/>
      <c r="V43" s="9"/>
      <c r="W43" s="9"/>
      <c r="X43" s="9"/>
      <c r="Y43" s="9"/>
      <c r="Z43" s="9"/>
    </row>
    <row r="44" ht="30.0" customHeight="1">
      <c r="A44" s="10"/>
      <c r="B44" s="14" t="s">
        <v>85</v>
      </c>
      <c r="C44" s="5"/>
      <c r="D44" s="5"/>
      <c r="E44" s="6"/>
      <c r="F44" s="6"/>
      <c r="G44" s="6"/>
      <c r="H44" s="7"/>
      <c r="I44" s="8">
        <f>IF(AND('Staff &amp; Enrollment'!$D44="Complete",'Staff &amp; Enrollment'!$H44=1),1,IF(ISBLANK('Staff &amp; Enrollment'!$F44),-1,IF(AND('Staff &amp; Enrollment'!$D44&lt;&gt;"Complete",TODAY()&gt;'Staff &amp; Enrollment'!$F44),0,-1)))</f>
        <v>-1</v>
      </c>
      <c r="J44" s="5"/>
      <c r="K44" s="9"/>
      <c r="L44" s="9"/>
      <c r="M44" s="9"/>
      <c r="N44" s="9"/>
      <c r="O44" s="9"/>
      <c r="P44" s="9"/>
      <c r="Q44" s="9"/>
      <c r="R44" s="9"/>
      <c r="S44" s="9"/>
      <c r="T44" s="9"/>
      <c r="U44" s="9"/>
      <c r="V44" s="9"/>
      <c r="W44" s="9"/>
      <c r="X44" s="9"/>
      <c r="Y44" s="9"/>
      <c r="Z44" s="9"/>
    </row>
    <row r="45" ht="30.0" customHeight="1">
      <c r="A45" s="10"/>
      <c r="B45" s="14" t="s">
        <v>86</v>
      </c>
      <c r="C45" s="5"/>
      <c r="D45" s="5"/>
      <c r="E45" s="6"/>
      <c r="F45" s="6"/>
      <c r="G45" s="6"/>
      <c r="H45" s="7"/>
      <c r="I45" s="8">
        <f>IF(AND('Staff &amp; Enrollment'!$D45="Complete",'Staff &amp; Enrollment'!$H45=1),1,IF(ISBLANK('Staff &amp; Enrollment'!$F45),-1,IF(AND('Staff &amp; Enrollment'!$D45&lt;&gt;"Complete",TODAY()&gt;'Staff &amp; Enrollment'!$F45),0,-1)))</f>
        <v>-1</v>
      </c>
      <c r="J45" s="5"/>
      <c r="K45" s="9"/>
      <c r="L45" s="9"/>
      <c r="M45" s="9"/>
      <c r="N45" s="9"/>
      <c r="O45" s="9"/>
      <c r="P45" s="9"/>
      <c r="Q45" s="9"/>
      <c r="R45" s="9"/>
      <c r="S45" s="9"/>
      <c r="T45" s="9"/>
      <c r="U45" s="9"/>
      <c r="V45" s="9"/>
      <c r="W45" s="9"/>
      <c r="X45" s="9"/>
      <c r="Y45" s="9"/>
      <c r="Z45" s="9"/>
    </row>
    <row r="46" ht="30.0" customHeight="1">
      <c r="A46" s="10"/>
      <c r="B46" s="12" t="s">
        <v>87</v>
      </c>
      <c r="C46" s="5"/>
      <c r="D46" s="5"/>
      <c r="E46" s="6"/>
      <c r="F46" s="6"/>
      <c r="G46" s="6"/>
      <c r="H46" s="7"/>
      <c r="I46" s="8">
        <f>IF(AND('Staff &amp; Enrollment'!$D46="Complete",'Staff &amp; Enrollment'!$H46=1),1,IF(ISBLANK('Staff &amp; Enrollment'!$F46),-1,IF(AND('Staff &amp; Enrollment'!$D46&lt;&gt;"Complete",TODAY()&gt;'Staff &amp; Enrollment'!$F46),0,-1)))</f>
        <v>-1</v>
      </c>
      <c r="J46" s="5"/>
      <c r="K46" s="9"/>
      <c r="L46" s="9"/>
      <c r="M46" s="9"/>
      <c r="N46" s="9"/>
      <c r="O46" s="9"/>
      <c r="P46" s="9"/>
      <c r="Q46" s="9"/>
      <c r="R46" s="9"/>
      <c r="S46" s="9"/>
      <c r="T46" s="9"/>
      <c r="U46" s="9"/>
      <c r="V46" s="9"/>
      <c r="W46" s="9"/>
      <c r="X46" s="9"/>
      <c r="Y46" s="9"/>
      <c r="Z46" s="9"/>
    </row>
    <row r="47" ht="30.0" customHeight="1">
      <c r="A47" s="9"/>
      <c r="B47" s="9"/>
      <c r="C47" s="9"/>
      <c r="D47" s="9"/>
      <c r="E47" s="9"/>
      <c r="F47" s="9"/>
      <c r="G47" s="9"/>
      <c r="H47" s="9"/>
      <c r="I47" s="9"/>
      <c r="J47" s="9"/>
      <c r="K47" s="9"/>
      <c r="L47" s="9"/>
      <c r="M47" s="9"/>
      <c r="N47" s="9"/>
      <c r="O47" s="9"/>
      <c r="P47" s="9"/>
      <c r="Q47" s="9"/>
      <c r="R47" s="9"/>
      <c r="S47" s="9"/>
      <c r="T47" s="9"/>
      <c r="U47" s="9"/>
      <c r="V47" s="9"/>
      <c r="W47" s="9"/>
      <c r="X47" s="9"/>
      <c r="Y47" s="9"/>
      <c r="Z47" s="9"/>
    </row>
    <row r="48" ht="30.0"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ht="30.0"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ht="30.0"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ht="30.0"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ht="30.0"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ht="30.0"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30.0"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30.0"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30.0"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30.0"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30.0"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30.0"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30.0"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30.0"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30.0"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30.0"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30.0"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30.0"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30.0"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30.0"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30.0"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30.0"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30.0"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30.0"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30.0"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30.0"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30.0"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30.0"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30.0"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30.0"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30.0"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30.0"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30.0"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30.0"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30.0"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30.0"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30.0"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30.0"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30.0"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30.0"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30.0"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30.0"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30.0"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30.0"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30.0"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30.0"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30.0"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30.0"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30.0"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30.0"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30.0"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30.0"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30.0"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30.0"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30.0"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30.0"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30.0"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30.0"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30.0"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30.0"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30.0"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30.0"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30.0"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30.0"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30.0"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30.0"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30.0"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30.0"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30.0"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30.0"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30.0"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30.0"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30.0"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30.0"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30.0"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30.0"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30.0"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30.0"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30.0"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30.0"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30.0"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30.0"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30.0"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30.0"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30.0"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30.0"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30.0"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30.0"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30.0"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30.0"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30.0"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30.0"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30.0"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30.0"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30.0"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30.0"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30.0"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30.0"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30.0"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30.0"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30.0"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30.0"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30.0"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30.0"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30.0"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30.0"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30.0"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30.0"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30.0"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30.0"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30.0"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30.0"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30.0"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30.0"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30.0"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30.0"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30.0"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30.0"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30.0"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30.0"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30.0"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30.0"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30.0"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30.0"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30.0"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30.0"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30.0"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30.0"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30.0"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30.0"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30.0"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30.0"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30.0"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30.0"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30.0"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30.0"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30.0"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30.0"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30.0"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30.0"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30.0"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30.0"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30.0"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30.0"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30.0"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30.0"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30.0"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30.0"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30.0"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30.0"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30.0"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30.0"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30.0"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30.0"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30.0"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30.0"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30.0"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30.0"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30.0"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30.0"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30.0"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30.0"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30.0"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30.0"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30.0"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30.0"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30.0"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30.0"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30.0"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30.0"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30.0"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30.0"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30.0"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30.0"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30.0"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30.0"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30.0"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30.0"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30.0"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30.0"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30.0"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30.0"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30.0"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30.0"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30.0"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30.0"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30.0"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30.0"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30.0"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30.0"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30.0"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30.0"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30.0"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30.0"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30.0"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30.0"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30.0"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30.0"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30.0"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30.0"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30.0"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30.0"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30.0"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30.0"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30.0"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30.0"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30.0"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30.0"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30.0"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30.0"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30.0"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30.0"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30.0"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30.0"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30.0"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30.0"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30.0"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30.0"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30.0"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30.0"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30.0"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30.0"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30.0"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30.0"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30.0"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30.0"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30.0"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30.0"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30.0"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30.0"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30.0"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30.0"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30.0"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30.0"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30.0"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30.0"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30.0"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30.0"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30.0"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30.0"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30.0"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30.0"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30.0"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30.0"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30.0"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30.0"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30.0"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30.0"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30.0"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30.0"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30.0"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30.0"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30.0"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30.0"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30.0"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30.0"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30.0"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30.0"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30.0"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30.0"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30.0"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30.0"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30.0"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30.0"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30.0"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30.0"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30.0"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30.0"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30.0"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30.0"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30.0"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30.0"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30.0"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30.0"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30.0"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30.0"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30.0"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30.0"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30.0"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30.0"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30.0"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30.0"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30.0"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30.0"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30.0"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30.0"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30.0"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30.0"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30.0"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30.0"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30.0"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30.0"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30.0"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30.0"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30.0"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30.0"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30.0"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30.0"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30.0"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30.0"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30.0"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30.0"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30.0"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30.0"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30.0"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30.0"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30.0"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30.0"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30.0"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30.0"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30.0"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30.0"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30.0"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30.0"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30.0"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30.0"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30.0"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30.0"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30.0"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30.0"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30.0"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30.0"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30.0"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30.0"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30.0"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30.0"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30.0"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30.0"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30.0"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30.0"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30.0"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30.0"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30.0"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30.0"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30.0"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30.0"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30.0"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30.0"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30.0"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30.0"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30.0"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30.0"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30.0"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30.0"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30.0"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30.0"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30.0"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30.0"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30.0"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30.0"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30.0"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30.0"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30.0"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30.0"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30.0"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30.0"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30.0"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30.0"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30.0"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30.0"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30.0"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30.0"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30.0"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30.0"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30.0"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30.0"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30.0"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30.0"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30.0"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30.0"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30.0"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30.0"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30.0"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30.0"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30.0"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30.0"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30.0"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30.0"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30.0"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30.0"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30.0"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30.0"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30.0"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30.0"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30.0"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30.0"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30.0"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30.0"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30.0"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30.0"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30.0"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30.0"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30.0"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30.0"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30.0"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30.0"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30.0"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30.0"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30.0"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30.0"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30.0"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30.0"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30.0"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30.0"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30.0"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30.0"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30.0"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30.0"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30.0"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30.0"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30.0"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30.0"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30.0"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30.0"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30.0"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30.0"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30.0"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30.0"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30.0"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30.0"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30.0"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30.0"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30.0"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30.0"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30.0"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30.0"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30.0"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30.0"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30.0"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30.0"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30.0"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30.0"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30.0"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30.0"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30.0"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30.0"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30.0"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30.0"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30.0"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30.0"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30.0"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30.0"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30.0"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30.0"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30.0"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30.0"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30.0"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30.0"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30.0"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30.0"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30.0"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30.0"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30.0"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30.0"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30.0"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30.0"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30.0"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30.0"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30.0"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30.0"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30.0"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30.0"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30.0"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30.0"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30.0"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30.0"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30.0"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30.0"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30.0"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30.0"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30.0"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30.0"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30.0"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30.0"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30.0"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30.0"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30.0"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30.0"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30.0"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30.0"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30.0"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30.0"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30.0"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30.0"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30.0"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30.0"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30.0"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30.0"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30.0"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30.0"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30.0"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30.0"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30.0"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30.0"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30.0"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30.0"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30.0"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30.0"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30.0"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30.0"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30.0"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30.0"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30.0"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30.0"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30.0"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30.0"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30.0"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30.0"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30.0"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30.0"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30.0"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30.0"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30.0"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30.0"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30.0"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30.0"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30.0"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30.0"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30.0"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30.0"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30.0"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30.0"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30.0"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30.0"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30.0"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30.0"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30.0"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30.0"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30.0"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30.0"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30.0"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30.0"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30.0"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30.0"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30.0"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30.0"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30.0"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30.0"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30.0"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30.0"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30.0"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30.0"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30.0"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30.0"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30.0"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30.0"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30.0"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30.0"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30.0"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30.0"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30.0"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30.0"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30.0"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30.0"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30.0"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30.0"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30.0"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30.0"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30.0"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30.0"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30.0"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30.0"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30.0"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30.0"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30.0"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30.0"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30.0"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30.0"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30.0"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30.0"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30.0"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30.0"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30.0"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30.0"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30.0"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30.0"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30.0"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30.0"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30.0"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30.0"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30.0"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30.0"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30.0"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30.0"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30.0"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30.0"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30.0"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30.0"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30.0"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30.0"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30.0"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30.0"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30.0"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30.0"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30.0"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30.0"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30.0"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30.0"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30.0"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30.0"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30.0"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30.0"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30.0"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30.0"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30.0"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30.0"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30.0"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30.0"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30.0"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30.0"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30.0"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30.0"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30.0"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30.0"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30.0"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30.0"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30.0"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30.0"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30.0"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30.0"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30.0"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30.0"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30.0"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30.0"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30.0"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30.0"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30.0"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30.0"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30.0"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30.0"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30.0"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30.0"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30.0"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30.0"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30.0"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30.0"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30.0"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30.0"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30.0"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30.0"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30.0"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30.0"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30.0"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30.0"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30.0"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30.0"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30.0"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30.0"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30.0"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30.0"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30.0"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30.0"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30.0"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30.0"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30.0"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30.0"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30.0"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30.0"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30.0"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30.0"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30.0"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30.0"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30.0"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30.0"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30.0"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30.0"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30.0"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30.0"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30.0"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30.0"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30.0"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30.0"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30.0"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30.0"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30.0"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30.0"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30.0"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30.0"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30.0"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30.0"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30.0"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30.0"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30.0"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30.0"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30.0"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30.0"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30.0"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30.0"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30.0"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30.0"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30.0"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30.0"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30.0"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30.0"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30.0"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30.0"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30.0"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30.0"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30.0"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30.0"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30.0"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30.0"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30.0"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30.0"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30.0"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30.0"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30.0"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30.0"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30.0"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30.0"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30.0"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30.0"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30.0"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30.0"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30.0"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30.0"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30.0"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30.0"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30.0"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30.0"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30.0"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30.0"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30.0"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30.0"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30.0"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30.0"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30.0"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30.0"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30.0"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30.0"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30.0"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30.0"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30.0"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30.0"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30.0"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30.0"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30.0"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30.0"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30.0"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30.0"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30.0"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30.0"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30.0"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30.0"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30.0"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30.0"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30.0"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30.0"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30.0"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30.0"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30.0"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30.0"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30.0"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30.0"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30.0"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30.0"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30.0"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30.0"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30.0"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30.0"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30.0"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30.0"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30.0"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30.0"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30.0"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30.0"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30.0"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30.0"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30.0"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30.0"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30.0"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30.0"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30.0"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30.0"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30.0"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30.0"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30.0"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30.0"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30.0"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30.0"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30.0"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30.0"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30.0"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30.0"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30.0"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30.0"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30.0"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30.0"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30.0"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30.0"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30.0"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30.0"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30.0"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30.0"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30.0"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30.0"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30.0"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30.0"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30.0"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30.0"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30.0"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30.0"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30.0"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30.0"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30.0"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30.0"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30.0"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30.0"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30.0"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30.0"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30.0"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30.0"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30.0"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30.0"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30.0"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30.0"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30.0"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30.0"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30.0"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30.0"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30.0"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30.0"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30.0"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30.0"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30.0"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30.0"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30.0"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30.0"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30.0"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30.0"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30.0"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30.0"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30.0"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30.0"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30.0"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30.0"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30.0"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30.0"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30.0"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30.0"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30.0"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30.0"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30.0"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30.0"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30.0"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30.0"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30.0"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30.0"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30.0"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30.0"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30.0"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30.0"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30.0"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30.0"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30.0"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30.0"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30.0"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30.0"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30.0"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30.0"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30.0"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30.0"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30.0"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30.0"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30.0"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30.0"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30.0"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30.0"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30.0"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30.0"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30.0"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30.0"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30.0"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30.0"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30.0"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30.0"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30.0"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30.0"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30.0"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30.0"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30.0"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30.0"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30.0"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30.0"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30.0"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30.0"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30.0"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30.0"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30.0"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30.0"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30.0"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30.0"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30.0"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30.0"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30.0"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30.0"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30.0"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30.0"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30.0"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30.0"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30.0"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30.0"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30.0"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30.0"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30.0"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30.0"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30.0"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30.0"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30.0"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30.0"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30.0"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30.0"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30.0"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30.0"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30.0"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30.0"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30.0"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30.0"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30.0"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30.0"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30.0"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30.0"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30.0"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30.0"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30.0"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30.0"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30.0"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30.0"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30.0"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30.0"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30.0"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30.0"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30.0"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30.0"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30.0"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30.0"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30.0"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30.0"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30.0"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30.0"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30.0"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30.0"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30.0"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30.0"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30.0"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30.0"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30.0"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30.0"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30.0"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30.0"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30.0"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30.0"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30.0"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88</v>
      </c>
      <c r="B4" s="12" t="s">
        <v>89</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90</v>
      </c>
      <c r="C5" s="15"/>
      <c r="D5" s="15"/>
      <c r="E5" s="16"/>
      <c r="F5" s="16"/>
      <c r="G5" s="16"/>
      <c r="H5" s="17"/>
      <c r="I5" s="18"/>
      <c r="J5" s="15"/>
      <c r="K5" s="9"/>
      <c r="L5" s="9"/>
      <c r="M5" s="9"/>
      <c r="N5" s="9"/>
      <c r="O5" s="9"/>
      <c r="P5" s="9"/>
      <c r="Q5" s="9"/>
      <c r="R5" s="9"/>
      <c r="S5" s="9"/>
      <c r="T5" s="9"/>
      <c r="U5" s="9"/>
      <c r="V5" s="9"/>
      <c r="W5" s="9"/>
      <c r="X5" s="9"/>
      <c r="Y5" s="9"/>
      <c r="Z5" s="9"/>
    </row>
    <row r="6" ht="13.5" customHeight="1">
      <c r="A6" s="10"/>
      <c r="B6" s="12" t="s">
        <v>91</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92</v>
      </c>
      <c r="C7" s="15"/>
      <c r="D7" s="15"/>
      <c r="E7" s="16"/>
      <c r="F7" s="16"/>
      <c r="G7" s="16"/>
      <c r="H7" s="17"/>
      <c r="I7" s="18"/>
      <c r="J7" s="15"/>
      <c r="K7" s="9"/>
      <c r="L7" s="9"/>
      <c r="M7" s="9"/>
      <c r="N7" s="9"/>
      <c r="O7" s="9"/>
      <c r="P7" s="9"/>
      <c r="Q7" s="9"/>
      <c r="R7" s="9"/>
      <c r="S7" s="9"/>
      <c r="T7" s="9"/>
      <c r="U7" s="9"/>
      <c r="V7" s="9"/>
      <c r="W7" s="9"/>
      <c r="X7" s="9"/>
      <c r="Y7" s="9"/>
      <c r="Z7" s="9"/>
    </row>
    <row r="8" ht="13.5" customHeight="1">
      <c r="A8" s="10"/>
      <c r="B8" s="12" t="s">
        <v>93</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94</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95</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96</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c r="B12" s="12" t="s">
        <v>97</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c r="B16" s="12"/>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c r="B17" s="12"/>
      <c r="C17" s="15"/>
      <c r="D17" s="15"/>
      <c r="E17" s="16"/>
      <c r="F17" s="16"/>
      <c r="G17" s="16"/>
      <c r="H17" s="17"/>
      <c r="I17" s="18"/>
      <c r="J17" s="15"/>
      <c r="K17" s="9"/>
      <c r="L17" s="9"/>
      <c r="M17" s="9"/>
      <c r="N17" s="9"/>
      <c r="O17" s="9"/>
      <c r="P17" s="9"/>
      <c r="Q17" s="9"/>
      <c r="R17" s="9"/>
      <c r="S17" s="9"/>
      <c r="T17" s="9"/>
      <c r="U17" s="9"/>
      <c r="V17" s="9"/>
      <c r="W17" s="9"/>
      <c r="X17" s="9"/>
      <c r="Y17" s="9"/>
      <c r="Z17" s="9"/>
    </row>
    <row r="18" ht="13.5" customHeight="1">
      <c r="A18" s="10"/>
      <c r="B18" s="12"/>
      <c r="C18" s="15"/>
      <c r="D18" s="15"/>
      <c r="E18" s="16"/>
      <c r="F18" s="16"/>
      <c r="G18" s="16"/>
      <c r="H18" s="17"/>
      <c r="I18" s="18">
        <f>IF(AND('Professional Development'!$D18="Complete",'Professional Development'!$H18=1),1,IF(ISBLANK('Professional Development'!$F18),-1,IF(AND('Professional Development'!$D18&lt;&gt;"Complete",TODAY()&gt;'Professional Development'!$F18),0,-1)))</f>
        <v>-1</v>
      </c>
      <c r="J18" s="15"/>
      <c r="K18" s="9"/>
      <c r="L18" s="9"/>
      <c r="M18" s="9"/>
      <c r="N18" s="9"/>
      <c r="O18" s="9"/>
      <c r="P18" s="9"/>
      <c r="Q18" s="9"/>
      <c r="R18" s="9"/>
      <c r="S18" s="9"/>
      <c r="T18" s="9"/>
      <c r="U18" s="9"/>
      <c r="V18" s="9"/>
      <c r="W18" s="9"/>
      <c r="X18" s="9"/>
      <c r="Y18" s="9"/>
      <c r="Z18" s="9"/>
    </row>
    <row r="19" ht="13.5" customHeight="1">
      <c r="A19" s="10"/>
      <c r="B19" s="12"/>
      <c r="C19" s="15"/>
      <c r="D19" s="15"/>
      <c r="E19" s="16"/>
      <c r="F19" s="16"/>
      <c r="G19" s="16"/>
      <c r="H19" s="17"/>
      <c r="I19" s="18">
        <f>IF(AND('Professional Development'!$D19="Complete",'Professional Development'!$H19=1),1,IF(ISBLANK('Professional Development'!$F19),-1,IF(AND('Professional Development'!$D19&lt;&gt;"Complete",TODAY()&gt;'Professional Development'!$F19),0,-1)))</f>
        <v>-1</v>
      </c>
      <c r="J19" s="15"/>
      <c r="K19" s="9"/>
      <c r="L19" s="9"/>
      <c r="M19" s="9"/>
      <c r="N19" s="9"/>
      <c r="O19" s="9"/>
      <c r="P19" s="9"/>
      <c r="Q19" s="9"/>
      <c r="R19" s="9"/>
      <c r="S19" s="9"/>
      <c r="T19" s="9"/>
      <c r="U19" s="9"/>
      <c r="V19" s="9"/>
      <c r="W19" s="9"/>
      <c r="X19" s="9"/>
      <c r="Y19" s="9"/>
      <c r="Z19" s="9"/>
    </row>
    <row r="20" ht="13.5" customHeight="1">
      <c r="A20" s="10"/>
      <c r="B20" s="12"/>
      <c r="C20" s="15"/>
      <c r="D20" s="15"/>
      <c r="E20" s="16"/>
      <c r="F20" s="16"/>
      <c r="G20" s="16"/>
      <c r="H20" s="17"/>
      <c r="I20" s="18">
        <f>IF(AND('Professional Development'!$D20="Complete",'Professional Development'!$H20=1),1,IF(ISBLANK('Professional Development'!$F20),-1,IF(AND('Professional Development'!$D20&lt;&gt;"Complete",TODAY()&gt;'Professional Development'!$F20),0,-1)))</f>
        <v>-1</v>
      </c>
      <c r="J20" s="15"/>
      <c r="K20" s="9"/>
      <c r="L20" s="9"/>
      <c r="M20" s="9"/>
      <c r="N20" s="9"/>
      <c r="O20" s="9"/>
      <c r="P20" s="9"/>
      <c r="Q20" s="9"/>
      <c r="R20" s="9"/>
      <c r="S20" s="9"/>
      <c r="T20" s="9"/>
      <c r="U20" s="9"/>
      <c r="V20" s="9"/>
      <c r="W20" s="9"/>
      <c r="X20" s="9"/>
      <c r="Y20" s="9"/>
      <c r="Z20" s="9"/>
    </row>
    <row r="21" ht="13.5" customHeight="1">
      <c r="A21" s="10"/>
      <c r="B21" s="12"/>
      <c r="C21" s="15"/>
      <c r="D21" s="15"/>
      <c r="E21" s="16"/>
      <c r="F21" s="16"/>
      <c r="G21" s="16"/>
      <c r="H21" s="17"/>
      <c r="I21" s="18">
        <f>IF(AND('Professional Development'!$D21="Complete",'Professional Development'!$H21=1),1,IF(ISBLANK('Professional Development'!$F21),-1,IF(AND('Professional Development'!$D21&lt;&gt;"Complete",TODAY()&gt;'Professional Development'!$F21),0,-1)))</f>
        <v>-1</v>
      </c>
      <c r="J21" s="15"/>
      <c r="K21" s="9"/>
      <c r="L21" s="9"/>
      <c r="M21" s="9"/>
      <c r="N21" s="9"/>
      <c r="O21" s="9"/>
      <c r="P21" s="9"/>
      <c r="Q21" s="9"/>
      <c r="R21" s="9"/>
      <c r="S21" s="9"/>
      <c r="T21" s="9"/>
      <c r="U21" s="9"/>
      <c r="V21" s="9"/>
      <c r="W21" s="9"/>
      <c r="X21" s="9"/>
      <c r="Y21" s="9"/>
      <c r="Z21" s="9"/>
    </row>
    <row r="22" ht="13.5" customHeight="1">
      <c r="A22" s="10"/>
      <c r="B22" s="12"/>
      <c r="C22" s="15"/>
      <c r="D22" s="15"/>
      <c r="E22" s="16"/>
      <c r="F22" s="16"/>
      <c r="G22" s="16"/>
      <c r="H22" s="17"/>
      <c r="I22" s="18">
        <f>IF(AND('Professional Development'!$D22="Complete",'Professional Development'!$H22=1),1,IF(ISBLANK('Professional Development'!$F22),-1,IF(AND('Professional Development'!$D22&lt;&gt;"Complete",TODAY()&gt;'Professional Development'!$F22),0,-1)))</f>
        <v>-1</v>
      </c>
      <c r="J22" s="15"/>
      <c r="K22" s="9"/>
      <c r="L22" s="9"/>
      <c r="M22" s="9"/>
      <c r="N22" s="9"/>
      <c r="O22" s="9"/>
      <c r="P22" s="9"/>
      <c r="Q22" s="9"/>
      <c r="R22" s="9"/>
      <c r="S22" s="9"/>
      <c r="T22" s="9"/>
      <c r="U22" s="9"/>
      <c r="V22" s="9"/>
      <c r="W22" s="9"/>
      <c r="X22" s="9"/>
      <c r="Y22" s="9"/>
      <c r="Z22" s="9"/>
    </row>
    <row r="23" ht="13.5" customHeight="1">
      <c r="A23" s="10"/>
      <c r="B23" s="12"/>
      <c r="C23" s="15"/>
      <c r="D23" s="15"/>
      <c r="E23" s="16"/>
      <c r="F23" s="16"/>
      <c r="G23" s="16"/>
      <c r="H23" s="17"/>
      <c r="I23" s="18">
        <f>IF(AND('Professional Development'!$D23="Complete",'Professional Development'!$H23=1),1,IF(ISBLANK('Professional Development'!$F23),-1,IF(AND('Professional Development'!$D23&lt;&gt;"Complete",TODAY()&gt;'Professional Development'!$F23),0,-1)))</f>
        <v>-1</v>
      </c>
      <c r="J23" s="15"/>
      <c r="K23" s="9"/>
      <c r="L23" s="9"/>
      <c r="M23" s="9"/>
      <c r="N23" s="9"/>
      <c r="O23" s="9"/>
      <c r="P23" s="9"/>
      <c r="Q23" s="9"/>
      <c r="R23" s="9"/>
      <c r="S23" s="9"/>
      <c r="T23" s="9"/>
      <c r="U23" s="9"/>
      <c r="V23" s="9"/>
      <c r="W23" s="9"/>
      <c r="X23" s="9"/>
      <c r="Y23" s="9"/>
      <c r="Z23" s="9"/>
    </row>
    <row r="24" ht="13.5" customHeight="1">
      <c r="A24" s="10"/>
      <c r="B24" s="12"/>
      <c r="C24" s="15"/>
      <c r="D24" s="15"/>
      <c r="E24" s="16"/>
      <c r="F24" s="16"/>
      <c r="G24" s="16"/>
      <c r="H24" s="17"/>
      <c r="I24" s="18">
        <f>IF(AND('Professional Development'!$D24="Complete",'Professional Development'!$H24=1),1,IF(ISBLANK('Professional Development'!$F24),-1,IF(AND('Professional Development'!$D24&lt;&gt;"Complete",TODAY()&gt;'Professional Development'!$F24),0,-1)))</f>
        <v>-1</v>
      </c>
      <c r="J24" s="15"/>
      <c r="K24" s="9"/>
      <c r="L24" s="9"/>
      <c r="M24" s="9"/>
      <c r="N24" s="9"/>
      <c r="O24" s="9"/>
      <c r="P24" s="9"/>
      <c r="Q24" s="9"/>
      <c r="R24" s="9"/>
      <c r="S24" s="9"/>
      <c r="T24" s="9"/>
      <c r="U24" s="9"/>
      <c r="V24" s="9"/>
      <c r="W24" s="9"/>
      <c r="X24" s="9"/>
      <c r="Y24" s="9"/>
      <c r="Z24" s="9"/>
    </row>
    <row r="25" ht="13.5" customHeight="1">
      <c r="A25" s="10"/>
      <c r="B25" s="12"/>
      <c r="C25" s="15"/>
      <c r="D25" s="15"/>
      <c r="E25" s="16"/>
      <c r="F25" s="16"/>
      <c r="G25" s="16"/>
      <c r="H25" s="17"/>
      <c r="I25" s="18">
        <f>IF(AND('Professional Development'!$D25="Complete",'Professional Development'!$H25=1),1,IF(ISBLANK('Professional Development'!$F25),-1,IF(AND('Professional Development'!$D25&lt;&gt;"Complete",TODAY()&gt;'Professional Development'!$F25),0,-1)))</f>
        <v>-1</v>
      </c>
      <c r="J25" s="15"/>
      <c r="K25" s="9"/>
      <c r="L25" s="9"/>
      <c r="M25" s="9"/>
      <c r="N25" s="9"/>
      <c r="O25" s="9"/>
      <c r="P25" s="9"/>
      <c r="Q25" s="9"/>
      <c r="R25" s="9"/>
      <c r="S25" s="9"/>
      <c r="T25" s="9"/>
      <c r="U25" s="9"/>
      <c r="V25" s="9"/>
      <c r="W25" s="9"/>
      <c r="X25" s="9"/>
      <c r="Y25" s="9"/>
      <c r="Z25" s="9"/>
    </row>
    <row r="26" ht="13.5" customHeight="1">
      <c r="A26" s="10"/>
      <c r="B26" s="12"/>
      <c r="C26" s="15"/>
      <c r="D26" s="15"/>
      <c r="E26" s="16"/>
      <c r="F26" s="16"/>
      <c r="G26" s="16"/>
      <c r="H26" s="17"/>
      <c r="I26" s="18">
        <f>IF(AND('Professional Development'!$D26="Complete",'Professional Development'!$H26=1),1,IF(ISBLANK('Professional Development'!$F26),-1,IF(AND('Professional Development'!$D26&lt;&gt;"Complete",TODAY()&gt;'Professional Development'!$F26),0,-1)))</f>
        <v>-1</v>
      </c>
      <c r="J26" s="15"/>
      <c r="K26" s="9"/>
      <c r="L26" s="9"/>
      <c r="M26" s="9"/>
      <c r="N26" s="9"/>
      <c r="O26" s="9"/>
      <c r="P26" s="9"/>
      <c r="Q26" s="9"/>
      <c r="R26" s="9"/>
      <c r="S26" s="9"/>
      <c r="T26" s="9"/>
      <c r="U26" s="9"/>
      <c r="V26" s="9"/>
      <c r="W26" s="9"/>
      <c r="X26" s="9"/>
      <c r="Y26" s="9"/>
      <c r="Z26" s="9"/>
    </row>
    <row r="27" ht="13.5" customHeight="1">
      <c r="A27" s="10"/>
      <c r="B27" s="12"/>
      <c r="C27" s="15"/>
      <c r="D27" s="15"/>
      <c r="E27" s="16"/>
      <c r="F27" s="16"/>
      <c r="G27" s="16"/>
      <c r="H27" s="17"/>
      <c r="I27" s="18">
        <f>IF(AND('Professional Development'!$D27="Complete",'Professional Development'!$H27=1),1,IF(ISBLANK('Professional Development'!$F27),-1,IF(AND('Professional Development'!$D27&lt;&gt;"Complete",TODAY()&gt;'Professional Development'!$F27),0,-1)))</f>
        <v>-1</v>
      </c>
      <c r="J27" s="15"/>
      <c r="K27" s="9"/>
      <c r="L27" s="9"/>
      <c r="M27" s="9"/>
      <c r="N27" s="9"/>
      <c r="O27" s="9"/>
      <c r="P27" s="9"/>
      <c r="Q27" s="9"/>
      <c r="R27" s="9"/>
      <c r="S27" s="9"/>
      <c r="T27" s="9"/>
      <c r="U27" s="9"/>
      <c r="V27" s="9"/>
      <c r="W27" s="9"/>
      <c r="X27" s="9"/>
      <c r="Y27" s="9"/>
      <c r="Z27" s="9"/>
    </row>
    <row r="28" ht="13.5" customHeight="1">
      <c r="A28" s="10"/>
      <c r="B28" s="12"/>
      <c r="C28" s="15"/>
      <c r="D28" s="15"/>
      <c r="E28" s="16"/>
      <c r="F28" s="16"/>
      <c r="G28" s="16"/>
      <c r="H28" s="17"/>
      <c r="I28" s="18">
        <f>IF(AND('Professional Development'!$D28="Complete",'Professional Development'!$H28=1),1,IF(ISBLANK('Professional Development'!$F28),-1,IF(AND('Professional Development'!$D28&lt;&gt;"Complete",TODAY()&gt;'Professional Development'!$F28),0,-1)))</f>
        <v>-1</v>
      </c>
      <c r="J28" s="15"/>
      <c r="K28" s="9"/>
      <c r="L28" s="9"/>
      <c r="M28" s="9"/>
      <c r="N28" s="9"/>
      <c r="O28" s="9"/>
      <c r="P28" s="9"/>
      <c r="Q28" s="9"/>
      <c r="R28" s="9"/>
      <c r="S28" s="9"/>
      <c r="T28" s="9"/>
      <c r="U28" s="9"/>
      <c r="V28" s="9"/>
      <c r="W28" s="9"/>
      <c r="X28" s="9"/>
      <c r="Y28" s="9"/>
      <c r="Z28" s="9"/>
    </row>
    <row r="29" ht="13.5" customHeight="1">
      <c r="A29" s="10"/>
      <c r="B29" s="19"/>
      <c r="C29" s="15"/>
      <c r="D29" s="15"/>
      <c r="E29" s="16"/>
      <c r="F29" s="16"/>
      <c r="G29" s="16"/>
      <c r="H29" s="17"/>
      <c r="I29" s="18">
        <f>IF(AND('Professional Development'!$D29="Complete",'Professional Development'!$H29=1),1,IF(ISBLANK('Professional Development'!$F29),-1,IF(AND('Professional Development'!$D29&lt;&gt;"Complete",TODAY()&gt;'Professional Development'!$F29),0,-1)))</f>
        <v>-1</v>
      </c>
      <c r="J29" s="15"/>
      <c r="K29" s="9"/>
      <c r="L29" s="9"/>
      <c r="M29" s="9"/>
      <c r="N29" s="9"/>
      <c r="O29" s="9"/>
      <c r="P29" s="9"/>
      <c r="Q29" s="9"/>
      <c r="R29" s="9"/>
      <c r="S29" s="9"/>
      <c r="T29" s="9"/>
      <c r="U29" s="9"/>
      <c r="V29" s="9"/>
      <c r="W29" s="9"/>
      <c r="X29" s="9"/>
      <c r="Y29" s="9"/>
      <c r="Z29" s="9"/>
    </row>
    <row r="30" ht="13.5" customHeight="1">
      <c r="A30" s="10"/>
      <c r="B30" s="12"/>
      <c r="C30" s="15"/>
      <c r="D30" s="15"/>
      <c r="E30" s="16"/>
      <c r="F30" s="16"/>
      <c r="G30" s="16"/>
      <c r="H30" s="17"/>
      <c r="I30" s="18">
        <f>IF(AND('Professional Development'!$D30="Complete",'Professional Development'!$H30=1),1,IF(ISBLANK('Professional Development'!$F30),-1,IF(AND('Professional Development'!$D30&lt;&gt;"Complete",TODAY()&gt;'Professional Development'!$F30),0,-1)))</f>
        <v>-1</v>
      </c>
      <c r="J30" s="15"/>
      <c r="K30" s="9"/>
      <c r="L30" s="9"/>
      <c r="M30" s="9"/>
      <c r="N30" s="9"/>
      <c r="O30" s="9"/>
      <c r="P30" s="9"/>
      <c r="Q30" s="9"/>
      <c r="R30" s="9"/>
      <c r="S30" s="9"/>
      <c r="T30" s="9"/>
      <c r="U30" s="9"/>
      <c r="V30" s="9"/>
      <c r="W30" s="9"/>
      <c r="X30" s="9"/>
      <c r="Y30" s="9"/>
      <c r="Z30" s="9"/>
    </row>
    <row r="31" ht="13.5" customHeight="1">
      <c r="A31" s="10"/>
      <c r="B31" s="12"/>
      <c r="C31" s="15"/>
      <c r="D31" s="15"/>
      <c r="E31" s="16"/>
      <c r="F31" s="16"/>
      <c r="G31" s="16"/>
      <c r="H31" s="17"/>
      <c r="I31" s="18">
        <f>IF(AND('Professional Development'!$D31="Complete",'Professional Development'!$H31=1),1,IF(ISBLANK('Professional Development'!$F31),-1,IF(AND('Professional Development'!$D31&lt;&gt;"Complete",TODAY()&gt;'Professional Development'!$F31),0,-1)))</f>
        <v>-1</v>
      </c>
      <c r="J31" s="15"/>
      <c r="K31" s="9"/>
      <c r="L31" s="9"/>
      <c r="M31" s="9"/>
      <c r="N31" s="9"/>
      <c r="O31" s="9"/>
      <c r="P31" s="9"/>
      <c r="Q31" s="9"/>
      <c r="R31" s="9"/>
      <c r="S31" s="9"/>
      <c r="T31" s="9"/>
      <c r="U31" s="9"/>
      <c r="V31" s="9"/>
      <c r="W31" s="9"/>
      <c r="X31" s="9"/>
      <c r="Y31" s="9"/>
      <c r="Z31" s="9"/>
    </row>
    <row r="32" ht="13.5" customHeight="1">
      <c r="A32" s="10"/>
      <c r="B32" s="12"/>
      <c r="C32" s="15"/>
      <c r="D32" s="15"/>
      <c r="E32" s="16"/>
      <c r="F32" s="16"/>
      <c r="G32" s="16"/>
      <c r="H32" s="17"/>
      <c r="I32" s="18">
        <f>IF(AND('Professional Development'!$D32="Complete",'Professional Development'!$H32=1),1,IF(ISBLANK('Professional Development'!$F32),-1,IF(AND('Professional Development'!$D32&lt;&gt;"Complete",TODAY()&gt;'Professional Development'!$F32),0,-1)))</f>
        <v>-1</v>
      </c>
      <c r="J32" s="15"/>
      <c r="K32" s="9"/>
      <c r="L32" s="9"/>
      <c r="M32" s="9"/>
      <c r="N32" s="9"/>
      <c r="O32" s="9"/>
      <c r="P32" s="9"/>
      <c r="Q32" s="9"/>
      <c r="R32" s="9"/>
      <c r="S32" s="9"/>
      <c r="T32" s="9"/>
      <c r="U32" s="9"/>
      <c r="V32" s="9"/>
      <c r="W32" s="9"/>
      <c r="X32" s="9"/>
      <c r="Y32" s="9"/>
      <c r="Z32" s="9"/>
    </row>
    <row r="33" ht="13.5" customHeight="1">
      <c r="A33" s="10"/>
      <c r="B33" s="12"/>
      <c r="C33" s="15"/>
      <c r="D33" s="15"/>
      <c r="E33" s="16"/>
      <c r="F33" s="16"/>
      <c r="G33" s="16"/>
      <c r="H33" s="17"/>
      <c r="I33" s="18">
        <f>IF(AND('Professional Development'!$D33="Complete",'Professional Development'!$H33=1),1,IF(ISBLANK('Professional Development'!$F33),-1,IF(AND('Professional Development'!$D33&lt;&gt;"Complete",TODAY()&gt;'Professional Development'!$F33),0,-1)))</f>
        <v>-1</v>
      </c>
      <c r="J33" s="15"/>
      <c r="K33" s="9"/>
      <c r="L33" s="9"/>
      <c r="M33" s="9"/>
      <c r="N33" s="9"/>
      <c r="O33" s="9"/>
      <c r="P33" s="9"/>
      <c r="Q33" s="9"/>
      <c r="R33" s="9"/>
      <c r="S33" s="9"/>
      <c r="T33" s="9"/>
      <c r="U33" s="9"/>
      <c r="V33" s="9"/>
      <c r="W33" s="9"/>
      <c r="X33" s="9"/>
      <c r="Y33" s="9"/>
      <c r="Z33" s="9"/>
    </row>
    <row r="34" ht="13.5" customHeight="1">
      <c r="A34" s="10"/>
      <c r="B34" s="12"/>
      <c r="C34" s="15"/>
      <c r="D34" s="15"/>
      <c r="E34" s="16"/>
      <c r="F34" s="16"/>
      <c r="G34" s="16"/>
      <c r="H34" s="17"/>
      <c r="I34" s="18">
        <f>IF(AND('Professional Development'!$D34="Complete",'Professional Development'!$H34=1),1,IF(ISBLANK('Professional Development'!$F34),-1,IF(AND('Professional Development'!$D34&lt;&gt;"Complete",TODAY()&gt;'Professional Development'!$F34),0,-1)))</f>
        <v>-1</v>
      </c>
      <c r="J34" s="15"/>
      <c r="K34" s="9"/>
      <c r="L34" s="9"/>
      <c r="M34" s="9"/>
      <c r="N34" s="9"/>
      <c r="O34" s="9"/>
      <c r="P34" s="9"/>
      <c r="Q34" s="9"/>
      <c r="R34" s="9"/>
      <c r="S34" s="9"/>
      <c r="T34" s="9"/>
      <c r="U34" s="9"/>
      <c r="V34" s="9"/>
      <c r="W34" s="9"/>
      <c r="X34" s="9"/>
      <c r="Y34" s="9"/>
      <c r="Z34" s="9"/>
    </row>
    <row r="35" ht="13.5" customHeight="1">
      <c r="A35" s="10"/>
      <c r="B35" s="12"/>
      <c r="C35" s="15"/>
      <c r="D35" s="15"/>
      <c r="E35" s="16"/>
      <c r="F35" s="16"/>
      <c r="G35" s="16"/>
      <c r="H35" s="17"/>
      <c r="I35" s="18">
        <f>IF(AND('Professional Development'!$D35="Complete",'Professional Development'!$H35=1),1,IF(ISBLANK('Professional Development'!$F35),-1,IF(AND('Professional Development'!$D35&lt;&gt;"Complete",TODAY()&gt;'Professional Development'!$F35),0,-1)))</f>
        <v>-1</v>
      </c>
      <c r="J35" s="15"/>
      <c r="K35" s="9"/>
      <c r="L35" s="9"/>
      <c r="M35" s="9"/>
      <c r="N35" s="9"/>
      <c r="O35" s="9"/>
      <c r="P35" s="9"/>
      <c r="Q35" s="9"/>
      <c r="R35" s="9"/>
      <c r="S35" s="9"/>
      <c r="T35" s="9"/>
      <c r="U35" s="9"/>
      <c r="V35" s="9"/>
      <c r="W35" s="9"/>
      <c r="X35" s="9"/>
      <c r="Y35" s="9"/>
      <c r="Z35" s="9"/>
    </row>
    <row r="36" ht="13.5" customHeight="1">
      <c r="A36" s="10"/>
      <c r="B36" s="12"/>
      <c r="C36" s="15"/>
      <c r="D36" s="15"/>
      <c r="E36" s="16"/>
      <c r="F36" s="16"/>
      <c r="G36" s="16"/>
      <c r="H36" s="17"/>
      <c r="I36" s="18">
        <f>IF(AND('Professional Development'!$D36="Complete",'Professional Development'!$H36=1),1,IF(ISBLANK('Professional Development'!$F36),-1,IF(AND('Professional Development'!$D36&lt;&gt;"Complete",TODAY()&gt;'Professional Development'!$F36),0,-1)))</f>
        <v>-1</v>
      </c>
      <c r="J36" s="15"/>
      <c r="K36" s="9"/>
      <c r="L36" s="9"/>
      <c r="M36" s="9"/>
      <c r="N36" s="9"/>
      <c r="O36" s="9"/>
      <c r="P36" s="9"/>
      <c r="Q36" s="9"/>
      <c r="R36" s="9"/>
      <c r="S36" s="9"/>
      <c r="T36" s="9"/>
      <c r="U36" s="9"/>
      <c r="V36" s="9"/>
      <c r="W36" s="9"/>
      <c r="X36" s="9"/>
      <c r="Y36" s="9"/>
      <c r="Z36" s="9"/>
    </row>
    <row r="37" ht="13.5" customHeight="1">
      <c r="A37" s="10"/>
      <c r="B37" s="12"/>
      <c r="C37" s="15"/>
      <c r="D37" s="15"/>
      <c r="E37" s="16"/>
      <c r="F37" s="16"/>
      <c r="G37" s="16"/>
      <c r="H37" s="17"/>
      <c r="I37" s="18">
        <f>IF(AND('Professional Development'!$D37="Complete",'Professional Development'!$H37=1),1,IF(ISBLANK('Professional Development'!$F37),-1,IF(AND('Professional Development'!$D37&lt;&gt;"Complete",TODAY()&gt;'Professional Development'!$F37),0,-1)))</f>
        <v>-1</v>
      </c>
      <c r="J37" s="15"/>
      <c r="K37" s="9"/>
      <c r="L37" s="9"/>
      <c r="M37" s="9"/>
      <c r="N37" s="9"/>
      <c r="O37" s="9"/>
      <c r="P37" s="9"/>
      <c r="Q37" s="9"/>
      <c r="R37" s="9"/>
      <c r="S37" s="9"/>
      <c r="T37" s="9"/>
      <c r="U37" s="9"/>
      <c r="V37" s="9"/>
      <c r="W37" s="9"/>
      <c r="X37" s="9"/>
      <c r="Y37" s="9"/>
      <c r="Z37" s="9"/>
    </row>
    <row r="38" ht="13.5" customHeight="1">
      <c r="A38" s="10"/>
      <c r="B38" s="12"/>
      <c r="C38" s="15"/>
      <c r="D38" s="15"/>
      <c r="E38" s="16"/>
      <c r="F38" s="16"/>
      <c r="G38" s="16"/>
      <c r="H38" s="17"/>
      <c r="I38" s="18">
        <f>IF(AND('Professional Development'!$D38="Complete",'Professional Development'!$H38=1),1,IF(ISBLANK('Professional Development'!$F38),-1,IF(AND('Professional Development'!$D38&lt;&gt;"Complete",TODAY()&gt;'Professional Development'!$F38),0,-1)))</f>
        <v>-1</v>
      </c>
      <c r="J38" s="15"/>
      <c r="K38" s="9"/>
      <c r="L38" s="9"/>
      <c r="M38" s="9"/>
      <c r="N38" s="9"/>
      <c r="O38" s="9"/>
      <c r="P38" s="9"/>
      <c r="Q38" s="9"/>
      <c r="R38" s="9"/>
      <c r="S38" s="9"/>
      <c r="T38" s="9"/>
      <c r="U38" s="9"/>
      <c r="V38" s="9"/>
      <c r="W38" s="9"/>
      <c r="X38" s="9"/>
      <c r="Y38" s="9"/>
      <c r="Z38" s="9"/>
    </row>
    <row r="39" ht="13.5" customHeight="1">
      <c r="A39" s="10"/>
      <c r="B39" s="12"/>
      <c r="C39" s="15"/>
      <c r="D39" s="15"/>
      <c r="E39" s="16"/>
      <c r="F39" s="16"/>
      <c r="G39" s="16"/>
      <c r="H39" s="17"/>
      <c r="I39" s="18">
        <f>IF(AND('Professional Development'!$D39="Complete",'Professional Development'!$H39=1),1,IF(ISBLANK('Professional Development'!$F39),-1,IF(AND('Professional Development'!$D39&lt;&gt;"Complete",TODAY()&gt;'Professional Development'!$F39),0,-1)))</f>
        <v>-1</v>
      </c>
      <c r="J39" s="15"/>
      <c r="K39" s="9"/>
      <c r="L39" s="9"/>
      <c r="M39" s="9"/>
      <c r="N39" s="9"/>
      <c r="O39" s="9"/>
      <c r="P39" s="9"/>
      <c r="Q39" s="9"/>
      <c r="R39" s="9"/>
      <c r="S39" s="9"/>
      <c r="T39" s="9"/>
      <c r="U39" s="9"/>
      <c r="V39" s="9"/>
      <c r="W39" s="9"/>
      <c r="X39" s="9"/>
      <c r="Y39" s="9"/>
      <c r="Z39" s="9"/>
    </row>
    <row r="40" ht="13.5" customHeight="1">
      <c r="A40" s="10"/>
      <c r="B40" s="12"/>
      <c r="C40" s="15"/>
      <c r="D40" s="15"/>
      <c r="E40" s="16"/>
      <c r="F40" s="16"/>
      <c r="G40" s="16"/>
      <c r="H40" s="17"/>
      <c r="I40" s="18">
        <f>IF(AND('Professional Development'!$D40="Complete",'Professional Development'!$H40=1),1,IF(ISBLANK('Professional Development'!$F40),-1,IF(AND('Professional Development'!$D40&lt;&gt;"Complete",TODAY()&gt;'Professional Development'!$F40),0,-1)))</f>
        <v>-1</v>
      </c>
      <c r="J40" s="15"/>
      <c r="K40" s="9"/>
      <c r="L40" s="9"/>
      <c r="M40" s="9"/>
      <c r="N40" s="9"/>
      <c r="O40" s="9"/>
      <c r="P40" s="9"/>
      <c r="Q40" s="9"/>
      <c r="R40" s="9"/>
      <c r="S40" s="9"/>
      <c r="T40" s="9"/>
      <c r="U40" s="9"/>
      <c r="V40" s="9"/>
      <c r="W40" s="9"/>
      <c r="X40" s="9"/>
      <c r="Y40" s="9"/>
      <c r="Z40" s="9"/>
    </row>
    <row r="41" ht="13.5" customHeight="1">
      <c r="A41" s="10"/>
      <c r="B41" s="12"/>
      <c r="C41" s="15"/>
      <c r="D41" s="15"/>
      <c r="E41" s="16"/>
      <c r="F41" s="16"/>
      <c r="G41" s="16"/>
      <c r="H41" s="17"/>
      <c r="I41" s="18">
        <f>IF(AND('Professional Development'!$D41="Complete",'Professional Development'!$H41=1),1,IF(ISBLANK('Professional Development'!$F41),-1,IF(AND('Professional Development'!$D41&lt;&gt;"Complete",TODAY()&gt;'Professional Development'!$F41),0,-1)))</f>
        <v>-1</v>
      </c>
      <c r="J41" s="15"/>
      <c r="K41" s="9"/>
      <c r="L41" s="9"/>
      <c r="M41" s="9"/>
      <c r="N41" s="9"/>
      <c r="O41" s="9"/>
      <c r="P41" s="9"/>
      <c r="Q41" s="9"/>
      <c r="R41" s="9"/>
      <c r="S41" s="9"/>
      <c r="T41" s="9"/>
      <c r="U41" s="9"/>
      <c r="V41" s="9"/>
      <c r="W41" s="9"/>
      <c r="X41" s="9"/>
      <c r="Y41" s="9"/>
      <c r="Z41" s="9"/>
    </row>
    <row r="42" ht="13.5" customHeight="1">
      <c r="A42" s="10"/>
      <c r="B42" s="12"/>
      <c r="C42" s="15"/>
      <c r="D42" s="15"/>
      <c r="E42" s="16"/>
      <c r="F42" s="16"/>
      <c r="G42" s="16"/>
      <c r="H42" s="17"/>
      <c r="I42" s="18">
        <f>IF(AND('Professional Development'!$D42="Complete",'Professional Development'!$H42=1),1,IF(ISBLANK('Professional Development'!$F42),-1,IF(AND('Professional Development'!$D42&lt;&gt;"Complete",TODAY()&gt;'Professional Development'!$F42),0,-1)))</f>
        <v>-1</v>
      </c>
      <c r="J42" s="15"/>
      <c r="K42" s="9"/>
      <c r="L42" s="9"/>
      <c r="M42" s="9"/>
      <c r="N42" s="9"/>
      <c r="O42" s="9"/>
      <c r="P42" s="9"/>
      <c r="Q42" s="9"/>
      <c r="R42" s="9"/>
      <c r="S42" s="9"/>
      <c r="T42" s="9"/>
      <c r="U42" s="9"/>
      <c r="V42" s="9"/>
      <c r="W42" s="9"/>
      <c r="X42" s="9"/>
      <c r="Y42" s="9"/>
      <c r="Z42" s="9"/>
    </row>
    <row r="43" ht="13.5" customHeight="1">
      <c r="A43" s="10"/>
      <c r="B43" s="12"/>
      <c r="C43" s="15"/>
      <c r="D43" s="15"/>
      <c r="E43" s="16"/>
      <c r="F43" s="16"/>
      <c r="G43" s="16"/>
      <c r="H43" s="17"/>
      <c r="I43" s="18">
        <f>IF(AND('Professional Development'!$D43="Complete",'Professional Development'!$H43=1),1,IF(ISBLANK('Professional Development'!$F43),-1,IF(AND('Professional Development'!$D43&lt;&gt;"Complete",TODAY()&gt;'Professional Development'!$F43),0,-1)))</f>
        <v>-1</v>
      </c>
      <c r="J43" s="15"/>
      <c r="K43" s="9"/>
      <c r="L43" s="9"/>
      <c r="M43" s="9"/>
      <c r="N43" s="9"/>
      <c r="O43" s="9"/>
      <c r="P43" s="9"/>
      <c r="Q43" s="9"/>
      <c r="R43" s="9"/>
      <c r="S43" s="9"/>
      <c r="T43" s="9"/>
      <c r="U43" s="9"/>
      <c r="V43" s="9"/>
      <c r="W43" s="9"/>
      <c r="X43" s="9"/>
      <c r="Y43" s="9"/>
      <c r="Z43" s="9"/>
    </row>
    <row r="44" ht="13.5" customHeight="1">
      <c r="A44" s="10"/>
      <c r="B44" s="12"/>
      <c r="C44" s="15"/>
      <c r="D44" s="15"/>
      <c r="E44" s="16"/>
      <c r="F44" s="16"/>
      <c r="G44" s="16"/>
      <c r="H44" s="17"/>
      <c r="I44" s="18">
        <f>IF(AND('Professional Development'!$D44="Complete",'Professional Development'!$H44=1),1,IF(ISBLANK('Professional Development'!$F44),-1,IF(AND('Professional Development'!$D44&lt;&gt;"Complete",TODAY()&gt;'Professional Development'!$F44),0,-1)))</f>
        <v>-1</v>
      </c>
      <c r="J44" s="15"/>
      <c r="K44" s="9"/>
      <c r="L44" s="9"/>
      <c r="M44" s="9"/>
      <c r="N44" s="9"/>
      <c r="O44" s="9"/>
      <c r="P44" s="9"/>
      <c r="Q44" s="9"/>
      <c r="R44" s="9"/>
      <c r="S44" s="9"/>
      <c r="T44" s="9"/>
      <c r="U44" s="9"/>
      <c r="V44" s="9"/>
      <c r="W44" s="9"/>
      <c r="X44" s="9"/>
      <c r="Y44" s="9"/>
      <c r="Z44" s="9"/>
    </row>
    <row r="45" ht="13.5" customHeight="1">
      <c r="A45" s="10"/>
      <c r="B45" s="12"/>
      <c r="C45" s="15"/>
      <c r="D45" s="15"/>
      <c r="E45" s="16"/>
      <c r="F45" s="16"/>
      <c r="G45" s="16"/>
      <c r="H45" s="17"/>
      <c r="I45" s="18">
        <f>IF(AND('Professional Development'!$D45="Complete",'Professional Development'!$H45=1),1,IF(ISBLANK('Professional Development'!$F45),-1,IF(AND('Professional Development'!$D45&lt;&gt;"Complete",TODAY()&gt;'Professional Development'!$F45),0,-1)))</f>
        <v>-1</v>
      </c>
      <c r="J45" s="15"/>
      <c r="K45" s="9"/>
      <c r="L45" s="9"/>
      <c r="M45" s="9"/>
      <c r="N45" s="9"/>
      <c r="O45" s="9"/>
      <c r="P45" s="9"/>
      <c r="Q45" s="9"/>
      <c r="R45" s="9"/>
      <c r="S45" s="9"/>
      <c r="T45" s="9"/>
      <c r="U45" s="9"/>
      <c r="V45" s="9"/>
      <c r="W45" s="9"/>
      <c r="X45" s="9"/>
      <c r="Y45" s="9"/>
      <c r="Z45" s="9"/>
    </row>
    <row r="46" ht="13.5" customHeight="1">
      <c r="A46" s="10"/>
      <c r="B46" s="12"/>
      <c r="C46" s="15"/>
      <c r="D46" s="15"/>
      <c r="E46" s="16"/>
      <c r="F46" s="16"/>
      <c r="G46" s="16"/>
      <c r="H46" s="17"/>
      <c r="I46" s="18">
        <f>IF(AND('Professional Development'!$D46="Complete",'Professional Development'!$H46=1),1,IF(ISBLANK('Professional Development'!$F46),-1,IF(AND('Professional Development'!$D46&lt;&gt;"Complete",TODAY()&gt;'Professional Development'!$F46),0,-1)))</f>
        <v>-1</v>
      </c>
      <c r="J46" s="15"/>
      <c r="K46" s="9"/>
      <c r="L46" s="9"/>
      <c r="M46" s="9"/>
      <c r="N46" s="9"/>
      <c r="O46" s="9"/>
      <c r="P46" s="9"/>
      <c r="Q46" s="9"/>
      <c r="R46" s="9"/>
      <c r="S46" s="9"/>
      <c r="T46" s="9"/>
      <c r="U46" s="9"/>
      <c r="V46" s="9"/>
      <c r="W46" s="9"/>
      <c r="X46" s="9"/>
      <c r="Y46" s="9"/>
      <c r="Z46" s="9"/>
    </row>
    <row r="47" ht="13.5" customHeight="1">
      <c r="A47" s="10"/>
      <c r="B47" s="12"/>
      <c r="C47" s="15"/>
      <c r="D47" s="15"/>
      <c r="E47" s="16"/>
      <c r="F47" s="16"/>
      <c r="G47" s="16"/>
      <c r="H47" s="17"/>
      <c r="I47" s="18">
        <f>IF(AND('Professional Development'!$D47="Complete",'Professional Development'!$H47=1),1,IF(ISBLANK('Professional Development'!$F47),-1,IF(AND('Professional Development'!$D47&lt;&gt;"Complete",TODAY()&gt;'Professional Development'!$F47),0,-1)))</f>
        <v>-1</v>
      </c>
      <c r="J47" s="15"/>
      <c r="K47" s="9"/>
      <c r="L47" s="9"/>
      <c r="M47" s="9"/>
      <c r="N47" s="9"/>
      <c r="O47" s="9"/>
      <c r="P47" s="9"/>
      <c r="Q47" s="9"/>
      <c r="R47" s="9"/>
      <c r="S47" s="9"/>
      <c r="T47" s="9"/>
      <c r="U47" s="9"/>
      <c r="V47" s="9"/>
      <c r="W47" s="9"/>
      <c r="X47" s="9"/>
      <c r="Y47" s="9"/>
      <c r="Z47" s="9"/>
    </row>
    <row r="48" ht="13.5" customHeight="1">
      <c r="A48" s="10"/>
      <c r="B48" s="12"/>
      <c r="C48" s="15"/>
      <c r="D48" s="15"/>
      <c r="E48" s="16"/>
      <c r="F48" s="16"/>
      <c r="G48" s="16"/>
      <c r="H48" s="17"/>
      <c r="I48" s="18">
        <f>IF(AND('Professional Development'!$D48="Complete",'Professional Development'!$H48=1),1,IF(ISBLANK('Professional Development'!$F48),-1,IF(AND('Professional Development'!$D48&lt;&gt;"Complete",TODAY()&gt;'Professional Development'!$F48),0,-1)))</f>
        <v>-1</v>
      </c>
      <c r="J48" s="15"/>
      <c r="K48" s="9"/>
      <c r="L48" s="9"/>
      <c r="M48" s="9"/>
      <c r="N48" s="9"/>
      <c r="O48" s="9"/>
      <c r="P48" s="9"/>
      <c r="Q48" s="9"/>
      <c r="R48" s="9"/>
      <c r="S48" s="9"/>
      <c r="T48" s="9"/>
      <c r="U48" s="9"/>
      <c r="V48" s="9"/>
      <c r="W48" s="9"/>
      <c r="X48" s="9"/>
      <c r="Y48" s="9"/>
      <c r="Z48" s="9"/>
    </row>
    <row r="49" ht="13.5" customHeight="1">
      <c r="A49" s="10"/>
      <c r="B49" s="12"/>
      <c r="C49" s="15"/>
      <c r="D49" s="15"/>
      <c r="E49" s="16"/>
      <c r="F49" s="16"/>
      <c r="G49" s="16"/>
      <c r="H49" s="17"/>
      <c r="I49" s="18">
        <f>IF(AND('Professional Development'!$D49="Complete",'Professional Development'!$H49=1),1,IF(ISBLANK('Professional Development'!$F49),-1,IF(AND('Professional Development'!$D49&lt;&gt;"Complete",TODAY()&gt;'Professional Development'!$F49),0,-1)))</f>
        <v>-1</v>
      </c>
      <c r="J49" s="15"/>
      <c r="K49" s="9"/>
      <c r="L49" s="9"/>
      <c r="M49" s="9"/>
      <c r="N49" s="9"/>
      <c r="O49" s="9"/>
      <c r="P49" s="9"/>
      <c r="Q49" s="9"/>
      <c r="R49" s="9"/>
      <c r="S49" s="9"/>
      <c r="T49" s="9"/>
      <c r="U49" s="9"/>
      <c r="V49" s="9"/>
      <c r="W49" s="9"/>
      <c r="X49" s="9"/>
      <c r="Y49" s="9"/>
      <c r="Z49" s="9"/>
    </row>
    <row r="50" ht="13.5" customHeight="1">
      <c r="A50" s="10"/>
      <c r="B50" s="12"/>
      <c r="C50" s="15"/>
      <c r="D50" s="15"/>
      <c r="E50" s="16"/>
      <c r="F50" s="16"/>
      <c r="G50" s="16"/>
      <c r="H50" s="17"/>
      <c r="I50" s="18">
        <f>IF(AND('Professional Development'!$D50="Complete",'Professional Development'!$H50=1),1,IF(ISBLANK('Professional Development'!$F50),-1,IF(AND('Professional Development'!$D50&lt;&gt;"Complete",TODAY()&gt;'Professional Development'!$F50),0,-1)))</f>
        <v>-1</v>
      </c>
      <c r="J50" s="15"/>
      <c r="K50" s="9"/>
      <c r="L50" s="9"/>
      <c r="M50" s="9"/>
      <c r="N50" s="9"/>
      <c r="O50" s="9"/>
      <c r="P50" s="9"/>
      <c r="Q50" s="9"/>
      <c r="R50" s="9"/>
      <c r="S50" s="9"/>
      <c r="T50" s="9"/>
      <c r="U50" s="9"/>
      <c r="V50" s="9"/>
      <c r="W50" s="9"/>
      <c r="X50" s="9"/>
      <c r="Y50" s="9"/>
      <c r="Z50" s="9"/>
    </row>
    <row r="51" ht="13.5" customHeight="1">
      <c r="A51" s="10"/>
      <c r="B51" s="12"/>
      <c r="C51" s="15"/>
      <c r="D51" s="15"/>
      <c r="E51" s="16"/>
      <c r="F51" s="16"/>
      <c r="G51" s="16"/>
      <c r="H51" s="17"/>
      <c r="I51" s="18">
        <f>IF(AND('Professional Development'!$D51="Complete",'Professional Development'!$H51=1),1,IF(ISBLANK('Professional Development'!$F51),-1,IF(AND('Professional Development'!$D51&lt;&gt;"Complete",TODAY()&gt;'Professional Development'!$F51),0,-1)))</f>
        <v>-1</v>
      </c>
      <c r="J51" s="15"/>
      <c r="K51" s="9"/>
      <c r="L51" s="9"/>
      <c r="M51" s="9"/>
      <c r="N51" s="9"/>
      <c r="O51" s="9"/>
      <c r="P51" s="9"/>
      <c r="Q51" s="9"/>
      <c r="R51" s="9"/>
      <c r="S51" s="9"/>
      <c r="T51" s="9"/>
      <c r="U51" s="9"/>
      <c r="V51" s="9"/>
      <c r="W51" s="9"/>
      <c r="X51" s="9"/>
      <c r="Y51" s="9"/>
      <c r="Z51" s="9"/>
    </row>
    <row r="52" ht="13.5" customHeight="1">
      <c r="A52" s="10"/>
      <c r="B52" s="12"/>
      <c r="C52" s="15"/>
      <c r="D52" s="15"/>
      <c r="E52" s="16"/>
      <c r="F52" s="16"/>
      <c r="G52" s="16"/>
      <c r="H52" s="17"/>
      <c r="I52" s="18">
        <f>IF(AND('Professional Development'!$D52="Complete",'Professional Development'!$H52=1),1,IF(ISBLANK('Professional Development'!$F52),-1,IF(AND('Professional Development'!$D52&lt;&gt;"Complete",TODAY()&gt;'Professional Development'!$F52),0,-1)))</f>
        <v>-1</v>
      </c>
      <c r="J52" s="15"/>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30.0" customHeight="1">
      <c r="A4" s="10" t="s">
        <v>98</v>
      </c>
      <c r="B4" s="12" t="s">
        <v>99</v>
      </c>
      <c r="C4" s="15"/>
      <c r="D4" s="15"/>
      <c r="E4" s="16"/>
      <c r="F4" s="16"/>
      <c r="G4" s="16"/>
      <c r="H4" s="17"/>
      <c r="I4" s="18"/>
      <c r="J4" s="15"/>
      <c r="K4" s="9"/>
      <c r="L4" s="9"/>
      <c r="M4" s="9"/>
      <c r="N4" s="9"/>
      <c r="O4" s="9"/>
      <c r="P4" s="9"/>
      <c r="Q4" s="9"/>
      <c r="R4" s="9"/>
      <c r="S4" s="9"/>
      <c r="T4" s="9"/>
      <c r="U4" s="9"/>
      <c r="V4" s="9"/>
      <c r="W4" s="9"/>
      <c r="X4" s="9"/>
      <c r="Y4" s="9"/>
      <c r="Z4" s="9"/>
    </row>
    <row r="5" ht="30.0" customHeight="1">
      <c r="A5" s="10"/>
      <c r="B5" s="12" t="s">
        <v>100</v>
      </c>
      <c r="C5" s="15"/>
      <c r="D5" s="15"/>
      <c r="E5" s="16"/>
      <c r="F5" s="16"/>
      <c r="G5" s="16"/>
      <c r="H5" s="17"/>
      <c r="I5" s="18"/>
      <c r="J5" s="15"/>
      <c r="K5" s="9"/>
      <c r="L5" s="9"/>
      <c r="M5" s="9"/>
      <c r="N5" s="9"/>
      <c r="O5" s="9"/>
      <c r="P5" s="9"/>
      <c r="Q5" s="9"/>
      <c r="R5" s="9"/>
      <c r="S5" s="9"/>
      <c r="T5" s="9"/>
      <c r="U5" s="9"/>
      <c r="V5" s="9"/>
      <c r="W5" s="9"/>
      <c r="X5" s="9"/>
      <c r="Y5" s="9"/>
      <c r="Z5" s="9"/>
    </row>
    <row r="6" ht="30.0" customHeight="1">
      <c r="A6" s="10"/>
      <c r="B6" s="12" t="s">
        <v>101</v>
      </c>
      <c r="C6" s="15"/>
      <c r="D6" s="15"/>
      <c r="E6" s="16"/>
      <c r="F6" s="16"/>
      <c r="G6" s="16"/>
      <c r="H6" s="17"/>
      <c r="I6" s="18"/>
      <c r="J6" s="15"/>
      <c r="K6" s="9"/>
      <c r="L6" s="9"/>
      <c r="M6" s="9"/>
      <c r="N6" s="9"/>
      <c r="O6" s="9"/>
      <c r="P6" s="9"/>
      <c r="Q6" s="9"/>
      <c r="R6" s="9"/>
      <c r="S6" s="9"/>
      <c r="T6" s="9"/>
      <c r="U6" s="9"/>
      <c r="V6" s="9"/>
      <c r="W6" s="9"/>
      <c r="X6" s="9"/>
      <c r="Y6" s="9"/>
      <c r="Z6" s="9"/>
    </row>
    <row r="7" ht="30.0" customHeight="1">
      <c r="A7" s="10"/>
      <c r="B7" s="12" t="s">
        <v>102</v>
      </c>
      <c r="C7" s="15"/>
      <c r="D7" s="15"/>
      <c r="E7" s="16"/>
      <c r="F7" s="16"/>
      <c r="G7" s="16"/>
      <c r="H7" s="17"/>
      <c r="I7" s="18"/>
      <c r="J7" s="15"/>
      <c r="K7" s="9"/>
      <c r="L7" s="9"/>
      <c r="M7" s="9"/>
      <c r="N7" s="9"/>
      <c r="O7" s="9"/>
      <c r="P7" s="9"/>
      <c r="Q7" s="9"/>
      <c r="R7" s="9"/>
      <c r="S7" s="9"/>
      <c r="T7" s="9"/>
      <c r="U7" s="9"/>
      <c r="V7" s="9"/>
      <c r="W7" s="9"/>
      <c r="X7" s="9"/>
      <c r="Y7" s="9"/>
      <c r="Z7" s="9"/>
    </row>
    <row r="8" ht="30.0" customHeight="1">
      <c r="A8" s="10" t="s">
        <v>103</v>
      </c>
      <c r="B8" s="12" t="s">
        <v>104</v>
      </c>
      <c r="C8" s="15"/>
      <c r="D8" s="15"/>
      <c r="E8" s="16"/>
      <c r="F8" s="16"/>
      <c r="G8" s="16"/>
      <c r="H8" s="17"/>
      <c r="I8" s="18"/>
      <c r="J8" s="15"/>
      <c r="K8" s="9"/>
      <c r="L8" s="9"/>
      <c r="M8" s="9"/>
      <c r="N8" s="9"/>
      <c r="O8" s="9"/>
      <c r="P8" s="9"/>
      <c r="Q8" s="9"/>
      <c r="R8" s="9"/>
      <c r="S8" s="9"/>
      <c r="T8" s="9"/>
      <c r="U8" s="9"/>
      <c r="V8" s="9"/>
      <c r="W8" s="9"/>
      <c r="X8" s="9"/>
      <c r="Y8" s="9"/>
      <c r="Z8" s="9"/>
    </row>
    <row r="9" ht="30.0" customHeight="1">
      <c r="A9" s="10"/>
      <c r="B9" s="12" t="s">
        <v>105</v>
      </c>
      <c r="C9" s="15"/>
      <c r="D9" s="15"/>
      <c r="E9" s="16"/>
      <c r="F9" s="16"/>
      <c r="G9" s="16"/>
      <c r="H9" s="17"/>
      <c r="I9" s="18"/>
      <c r="J9" s="15"/>
      <c r="K9" s="9"/>
      <c r="L9" s="9"/>
      <c r="M9" s="9"/>
      <c r="N9" s="9"/>
      <c r="O9" s="9"/>
      <c r="P9" s="9"/>
      <c r="Q9" s="9"/>
      <c r="R9" s="9"/>
      <c r="S9" s="9"/>
      <c r="T9" s="9"/>
      <c r="U9" s="9"/>
      <c r="V9" s="9"/>
      <c r="W9" s="9"/>
      <c r="X9" s="9"/>
      <c r="Y9" s="9"/>
      <c r="Z9" s="9"/>
    </row>
    <row r="10" ht="30.0" customHeight="1">
      <c r="A10" s="10"/>
      <c r="B10" s="12" t="s">
        <v>106</v>
      </c>
      <c r="C10" s="15"/>
      <c r="D10" s="15"/>
      <c r="E10" s="16"/>
      <c r="F10" s="16"/>
      <c r="G10" s="16"/>
      <c r="H10" s="17"/>
      <c r="I10" s="18"/>
      <c r="J10" s="15"/>
      <c r="K10" s="9"/>
      <c r="L10" s="9"/>
      <c r="M10" s="9"/>
      <c r="N10" s="9"/>
      <c r="O10" s="9"/>
      <c r="P10" s="9"/>
      <c r="Q10" s="9"/>
      <c r="R10" s="9"/>
      <c r="S10" s="9"/>
      <c r="T10" s="9"/>
      <c r="U10" s="9"/>
      <c r="V10" s="9"/>
      <c r="W10" s="9"/>
      <c r="X10" s="9"/>
      <c r="Y10" s="9"/>
      <c r="Z10" s="9"/>
    </row>
    <row r="11" ht="30.0" customHeight="1">
      <c r="A11" s="10"/>
      <c r="B11" s="12" t="s">
        <v>107</v>
      </c>
      <c r="C11" s="15"/>
      <c r="D11" s="15"/>
      <c r="E11" s="16"/>
      <c r="F11" s="16"/>
      <c r="G11" s="16"/>
      <c r="H11" s="17"/>
      <c r="I11" s="18"/>
      <c r="J11" s="15"/>
      <c r="K11" s="9"/>
      <c r="L11" s="9"/>
      <c r="M11" s="9"/>
      <c r="N11" s="9"/>
      <c r="O11" s="9"/>
      <c r="P11" s="9"/>
      <c r="Q11" s="9"/>
      <c r="R11" s="9"/>
      <c r="S11" s="9"/>
      <c r="T11" s="9"/>
      <c r="U11" s="9"/>
      <c r="V11" s="9"/>
      <c r="W11" s="9"/>
      <c r="X11" s="9"/>
      <c r="Y11" s="9"/>
      <c r="Z11" s="9"/>
    </row>
    <row r="12" ht="30.0" customHeight="1">
      <c r="A12" s="10" t="s">
        <v>108</v>
      </c>
      <c r="B12" s="12" t="s">
        <v>109</v>
      </c>
      <c r="C12" s="15"/>
      <c r="D12" s="15"/>
      <c r="E12" s="16"/>
      <c r="F12" s="16"/>
      <c r="G12" s="16"/>
      <c r="H12" s="17"/>
      <c r="I12" s="18"/>
      <c r="J12" s="15"/>
      <c r="K12" s="9"/>
      <c r="L12" s="9"/>
      <c r="M12" s="9"/>
      <c r="N12" s="9"/>
      <c r="O12" s="9"/>
      <c r="P12" s="9"/>
      <c r="Q12" s="9"/>
      <c r="R12" s="9"/>
      <c r="S12" s="9"/>
      <c r="T12" s="9"/>
      <c r="U12" s="9"/>
      <c r="V12" s="9"/>
      <c r="W12" s="9"/>
      <c r="X12" s="9"/>
      <c r="Y12" s="9"/>
      <c r="Z12" s="9"/>
    </row>
    <row r="13" ht="30.0" customHeight="1">
      <c r="A13" s="10"/>
      <c r="B13" s="12" t="s">
        <v>110</v>
      </c>
      <c r="C13" s="15"/>
      <c r="D13" s="15"/>
      <c r="E13" s="16"/>
      <c r="F13" s="16"/>
      <c r="G13" s="16"/>
      <c r="H13" s="17"/>
      <c r="I13" s="18"/>
      <c r="J13" s="15"/>
      <c r="K13" s="9"/>
      <c r="L13" s="9"/>
      <c r="M13" s="9"/>
      <c r="N13" s="9"/>
      <c r="O13" s="9"/>
      <c r="P13" s="9"/>
      <c r="Q13" s="9"/>
      <c r="R13" s="9"/>
      <c r="S13" s="9"/>
      <c r="T13" s="9"/>
      <c r="U13" s="9"/>
      <c r="V13" s="9"/>
      <c r="W13" s="9"/>
      <c r="X13" s="9"/>
      <c r="Y13" s="9"/>
      <c r="Z13" s="9"/>
    </row>
    <row r="14" ht="30.0" customHeight="1">
      <c r="A14" s="10"/>
      <c r="B14" s="12" t="s">
        <v>111</v>
      </c>
      <c r="C14" s="15"/>
      <c r="D14" s="15"/>
      <c r="E14" s="16"/>
      <c r="F14" s="16"/>
      <c r="G14" s="16"/>
      <c r="H14" s="17"/>
      <c r="I14" s="18"/>
      <c r="J14" s="15"/>
      <c r="K14" s="9"/>
      <c r="L14" s="9"/>
      <c r="M14" s="9"/>
      <c r="N14" s="9"/>
      <c r="O14" s="9"/>
      <c r="P14" s="9"/>
      <c r="Q14" s="9"/>
      <c r="R14" s="9"/>
      <c r="S14" s="9"/>
      <c r="T14" s="9"/>
      <c r="U14" s="9"/>
      <c r="V14" s="9"/>
      <c r="W14" s="9"/>
      <c r="X14" s="9"/>
      <c r="Y14" s="9"/>
      <c r="Z14" s="9"/>
    </row>
    <row r="15" ht="30.0" customHeight="1">
      <c r="A15" s="10"/>
      <c r="B15" s="12" t="s">
        <v>112</v>
      </c>
      <c r="C15" s="15"/>
      <c r="D15" s="15"/>
      <c r="E15" s="16"/>
      <c r="F15" s="16"/>
      <c r="G15" s="16"/>
      <c r="H15" s="17"/>
      <c r="I15" s="18"/>
      <c r="J15" s="15"/>
      <c r="K15" s="9"/>
      <c r="L15" s="9"/>
      <c r="M15" s="9"/>
      <c r="N15" s="9"/>
      <c r="O15" s="9"/>
      <c r="P15" s="9"/>
      <c r="Q15" s="9"/>
      <c r="R15" s="9"/>
      <c r="S15" s="9"/>
      <c r="T15" s="9"/>
      <c r="U15" s="9"/>
      <c r="V15" s="9"/>
      <c r="W15" s="9"/>
      <c r="X15" s="9"/>
      <c r="Y15" s="9"/>
      <c r="Z15" s="9"/>
    </row>
    <row r="16" ht="30.0" customHeight="1">
      <c r="A16" s="10"/>
      <c r="B16" s="12" t="s">
        <v>113</v>
      </c>
      <c r="C16" s="15"/>
      <c r="D16" s="15"/>
      <c r="E16" s="16"/>
      <c r="F16" s="16"/>
      <c r="G16" s="16"/>
      <c r="H16" s="17"/>
      <c r="I16" s="18"/>
      <c r="J16" s="15"/>
      <c r="K16" s="9"/>
      <c r="L16" s="9"/>
      <c r="M16" s="9"/>
      <c r="N16" s="9"/>
      <c r="O16" s="9"/>
      <c r="P16" s="9"/>
      <c r="Q16" s="9"/>
      <c r="R16" s="9"/>
      <c r="S16" s="9"/>
      <c r="T16" s="9"/>
      <c r="U16" s="9"/>
      <c r="V16" s="9"/>
      <c r="W16" s="9"/>
      <c r="X16" s="9"/>
      <c r="Y16" s="9"/>
      <c r="Z16" s="9"/>
    </row>
    <row r="17" ht="30.0" customHeight="1">
      <c r="A17" s="10"/>
      <c r="B17" s="12" t="s">
        <v>114</v>
      </c>
      <c r="C17" s="15"/>
      <c r="D17" s="15"/>
      <c r="E17" s="16"/>
      <c r="F17" s="16"/>
      <c r="G17" s="16"/>
      <c r="H17" s="17"/>
      <c r="I17" s="18"/>
      <c r="J17" s="15"/>
      <c r="K17" s="9"/>
      <c r="L17" s="9"/>
      <c r="M17" s="9"/>
      <c r="N17" s="9"/>
      <c r="O17" s="9"/>
      <c r="P17" s="9"/>
      <c r="Q17" s="9"/>
      <c r="R17" s="9"/>
      <c r="S17" s="9"/>
      <c r="T17" s="9"/>
      <c r="U17" s="9"/>
      <c r="V17" s="9"/>
      <c r="W17" s="9"/>
      <c r="X17" s="9"/>
      <c r="Y17" s="9"/>
      <c r="Z17" s="9"/>
    </row>
    <row r="18" ht="30.0" customHeight="1">
      <c r="A18" s="10"/>
      <c r="B18" s="12" t="s">
        <v>115</v>
      </c>
      <c r="C18" s="15"/>
      <c r="D18" s="15"/>
      <c r="E18" s="16"/>
      <c r="F18" s="16"/>
      <c r="G18" s="16"/>
      <c r="H18" s="17"/>
      <c r="I18" s="18">
        <f>IF(AND('Student Enrollment'!$D18="Complete",'Student Enrollment'!$H18=1),1,IF(ISBLANK('Student Enrollment'!$F18),-1,IF(AND('Student Enrollment'!$D18&lt;&gt;"Complete",TODAY()&gt;'Student Enrollment'!$F18),0,-1)))</f>
        <v>-1</v>
      </c>
      <c r="J18" s="15"/>
      <c r="K18" s="9"/>
      <c r="L18" s="9"/>
      <c r="M18" s="9"/>
      <c r="N18" s="9"/>
      <c r="O18" s="9"/>
      <c r="P18" s="9"/>
      <c r="Q18" s="9"/>
      <c r="R18" s="9"/>
      <c r="S18" s="9"/>
      <c r="T18" s="9"/>
      <c r="U18" s="9"/>
      <c r="V18" s="9"/>
      <c r="W18" s="9"/>
      <c r="X18" s="9"/>
      <c r="Y18" s="9"/>
      <c r="Z18" s="9"/>
    </row>
    <row r="19" ht="30.0" customHeight="1">
      <c r="A19" s="10"/>
      <c r="B19" s="12" t="s">
        <v>116</v>
      </c>
      <c r="C19" s="15"/>
      <c r="D19" s="15"/>
      <c r="E19" s="16"/>
      <c r="F19" s="16"/>
      <c r="G19" s="16"/>
      <c r="H19" s="17"/>
      <c r="I19" s="18">
        <f>IF(AND('Student Enrollment'!$D19="Complete",'Student Enrollment'!$H19=1),1,IF(ISBLANK('Student Enrollment'!$F19),-1,IF(AND('Student Enrollment'!$D19&lt;&gt;"Complete",TODAY()&gt;'Student Enrollment'!$F19),0,-1)))</f>
        <v>-1</v>
      </c>
      <c r="J19" s="15"/>
      <c r="K19" s="9"/>
      <c r="L19" s="9"/>
      <c r="M19" s="9"/>
      <c r="N19" s="9"/>
      <c r="O19" s="9"/>
      <c r="P19" s="9"/>
      <c r="Q19" s="9"/>
      <c r="R19" s="9"/>
      <c r="S19" s="9"/>
      <c r="T19" s="9"/>
      <c r="U19" s="9"/>
      <c r="V19" s="9"/>
      <c r="W19" s="9"/>
      <c r="X19" s="9"/>
      <c r="Y19" s="9"/>
      <c r="Z19" s="9"/>
    </row>
    <row r="20" ht="30.0" customHeight="1">
      <c r="A20" s="10" t="s">
        <v>117</v>
      </c>
      <c r="B20" s="12" t="s">
        <v>118</v>
      </c>
      <c r="C20" s="15"/>
      <c r="D20" s="15"/>
      <c r="E20" s="16"/>
      <c r="F20" s="16"/>
      <c r="G20" s="16"/>
      <c r="H20" s="17"/>
      <c r="I20" s="18">
        <f>IF(AND('Student Enrollment'!$D20="Complete",'Student Enrollment'!$H20=1),1,IF(ISBLANK('Student Enrollment'!$F20),-1,IF(AND('Student Enrollment'!$D20&lt;&gt;"Complete",TODAY()&gt;'Student Enrollment'!$F20),0,-1)))</f>
        <v>-1</v>
      </c>
      <c r="J20" s="15"/>
      <c r="K20" s="9"/>
      <c r="L20" s="9"/>
      <c r="M20" s="9"/>
      <c r="N20" s="9"/>
      <c r="O20" s="9"/>
      <c r="P20" s="9"/>
      <c r="Q20" s="9"/>
      <c r="R20" s="9"/>
      <c r="S20" s="9"/>
      <c r="T20" s="9"/>
      <c r="U20" s="9"/>
      <c r="V20" s="9"/>
      <c r="W20" s="9"/>
      <c r="X20" s="9"/>
      <c r="Y20" s="9"/>
      <c r="Z20" s="9"/>
    </row>
    <row r="21" ht="30.0" customHeight="1">
      <c r="A21" s="10"/>
      <c r="B21" s="12" t="s">
        <v>119</v>
      </c>
      <c r="C21" s="15"/>
      <c r="D21" s="15"/>
      <c r="E21" s="16"/>
      <c r="F21" s="16"/>
      <c r="G21" s="16"/>
      <c r="H21" s="17"/>
      <c r="I21" s="18">
        <f>IF(AND('Student Enrollment'!$D21="Complete",'Student Enrollment'!$H21=1),1,IF(ISBLANK('Student Enrollment'!$F21),-1,IF(AND('Student Enrollment'!$D21&lt;&gt;"Complete",TODAY()&gt;'Student Enrollment'!$F21),0,-1)))</f>
        <v>-1</v>
      </c>
      <c r="J21" s="15"/>
      <c r="K21" s="9"/>
      <c r="L21" s="9"/>
      <c r="M21" s="9"/>
      <c r="N21" s="9"/>
      <c r="O21" s="9"/>
      <c r="P21" s="9"/>
      <c r="Q21" s="9"/>
      <c r="R21" s="9"/>
      <c r="S21" s="9"/>
      <c r="T21" s="9"/>
      <c r="U21" s="9"/>
      <c r="V21" s="9"/>
      <c r="W21" s="9"/>
      <c r="X21" s="9"/>
      <c r="Y21" s="9"/>
      <c r="Z21" s="9"/>
    </row>
    <row r="22" ht="30.0" customHeight="1">
      <c r="A22" s="10"/>
      <c r="B22" s="12" t="s">
        <v>120</v>
      </c>
      <c r="C22" s="15"/>
      <c r="D22" s="15"/>
      <c r="E22" s="16"/>
      <c r="F22" s="16"/>
      <c r="G22" s="16"/>
      <c r="H22" s="17"/>
      <c r="I22" s="18">
        <f>IF(AND('Student Enrollment'!$D22="Complete",'Student Enrollment'!$H22=1),1,IF(ISBLANK('Student Enrollment'!$F22),-1,IF(AND('Student Enrollment'!$D22&lt;&gt;"Complete",TODAY()&gt;'Student Enrollment'!$F22),0,-1)))</f>
        <v>-1</v>
      </c>
      <c r="J22" s="15"/>
      <c r="K22" s="9"/>
      <c r="L22" s="9"/>
      <c r="M22" s="9"/>
      <c r="N22" s="9"/>
      <c r="O22" s="9"/>
      <c r="P22" s="9"/>
      <c r="Q22" s="9"/>
      <c r="R22" s="9"/>
      <c r="S22" s="9"/>
      <c r="T22" s="9"/>
      <c r="U22" s="9"/>
      <c r="V22" s="9"/>
      <c r="W22" s="9"/>
      <c r="X22" s="9"/>
      <c r="Y22" s="9"/>
      <c r="Z22" s="9"/>
    </row>
    <row r="23" ht="30.0" customHeight="1">
      <c r="A23" s="10"/>
      <c r="B23" s="12" t="s">
        <v>121</v>
      </c>
      <c r="C23" s="15"/>
      <c r="D23" s="15"/>
      <c r="E23" s="16"/>
      <c r="F23" s="16"/>
      <c r="G23" s="16"/>
      <c r="H23" s="17"/>
      <c r="I23" s="18">
        <f>IF(AND('Student Enrollment'!$D23="Complete",'Student Enrollment'!$H23=1),1,IF(ISBLANK('Student Enrollment'!$F23),-1,IF(AND('Student Enrollment'!$D23&lt;&gt;"Complete",TODAY()&gt;'Student Enrollment'!$F23),0,-1)))</f>
        <v>-1</v>
      </c>
      <c r="J23" s="15"/>
      <c r="K23" s="9"/>
      <c r="L23" s="9"/>
      <c r="M23" s="9"/>
      <c r="N23" s="9"/>
      <c r="O23" s="9"/>
      <c r="P23" s="9"/>
      <c r="Q23" s="9"/>
      <c r="R23" s="9"/>
      <c r="S23" s="9"/>
      <c r="T23" s="9"/>
      <c r="U23" s="9"/>
      <c r="V23" s="9"/>
      <c r="W23" s="9"/>
      <c r="X23" s="9"/>
      <c r="Y23" s="9"/>
      <c r="Z23" s="9"/>
    </row>
    <row r="24" ht="30.0" customHeight="1">
      <c r="A24" s="10"/>
      <c r="B24" s="12" t="s">
        <v>122</v>
      </c>
      <c r="C24" s="15"/>
      <c r="D24" s="15"/>
      <c r="E24" s="16"/>
      <c r="F24" s="16"/>
      <c r="G24" s="16"/>
      <c r="H24" s="17"/>
      <c r="I24" s="18">
        <f>IF(AND('Student Enrollment'!$D24="Complete",'Student Enrollment'!$H24=1),1,IF(ISBLANK('Student Enrollment'!$F24),-1,IF(AND('Student Enrollment'!$D24&lt;&gt;"Complete",TODAY()&gt;'Student Enrollment'!$F24),0,-1)))</f>
        <v>-1</v>
      </c>
      <c r="J24" s="15"/>
      <c r="K24" s="9"/>
      <c r="L24" s="9"/>
      <c r="M24" s="9"/>
      <c r="N24" s="9"/>
      <c r="O24" s="9"/>
      <c r="P24" s="9"/>
      <c r="Q24" s="9"/>
      <c r="R24" s="9"/>
      <c r="S24" s="9"/>
      <c r="T24" s="9"/>
      <c r="U24" s="9"/>
      <c r="V24" s="9"/>
      <c r="W24" s="9"/>
      <c r="X24" s="9"/>
      <c r="Y24" s="9"/>
      <c r="Z24" s="9"/>
    </row>
    <row r="25" ht="30.0" customHeight="1">
      <c r="A25" s="10"/>
      <c r="B25" s="12" t="s">
        <v>123</v>
      </c>
      <c r="C25" s="15"/>
      <c r="D25" s="15"/>
      <c r="E25" s="16"/>
      <c r="F25" s="16"/>
      <c r="G25" s="16"/>
      <c r="H25" s="17"/>
      <c r="I25" s="18">
        <f>IF(AND('Student Enrollment'!$D25="Complete",'Student Enrollment'!$H25=1),1,IF(ISBLANK('Student Enrollment'!$F25),-1,IF(AND('Student Enrollment'!$D25&lt;&gt;"Complete",TODAY()&gt;'Student Enrollment'!$F25),0,-1)))</f>
        <v>-1</v>
      </c>
      <c r="J25" s="15"/>
      <c r="K25" s="9"/>
      <c r="L25" s="9"/>
      <c r="M25" s="9"/>
      <c r="N25" s="9"/>
      <c r="O25" s="9"/>
      <c r="P25" s="9"/>
      <c r="Q25" s="9"/>
      <c r="R25" s="9"/>
      <c r="S25" s="9"/>
      <c r="T25" s="9"/>
      <c r="U25" s="9"/>
      <c r="V25" s="9"/>
      <c r="W25" s="9"/>
      <c r="X25" s="9"/>
      <c r="Y25" s="9"/>
      <c r="Z25" s="9"/>
    </row>
    <row r="26" ht="30.0" customHeight="1">
      <c r="A26" s="10"/>
      <c r="B26" s="12" t="s">
        <v>124</v>
      </c>
      <c r="C26" s="15"/>
      <c r="D26" s="15"/>
      <c r="E26" s="16"/>
      <c r="F26" s="16"/>
      <c r="G26" s="16"/>
      <c r="H26" s="17"/>
      <c r="I26" s="18">
        <f>IF(AND('Student Enrollment'!$D26="Complete",'Student Enrollment'!$H26=1),1,IF(ISBLANK('Student Enrollment'!$F26),-1,IF(AND('Student Enrollment'!$D26&lt;&gt;"Complete",TODAY()&gt;'Student Enrollment'!$F26),0,-1)))</f>
        <v>-1</v>
      </c>
      <c r="J26" s="15"/>
      <c r="K26" s="9"/>
      <c r="L26" s="9"/>
      <c r="M26" s="9"/>
      <c r="N26" s="9"/>
      <c r="O26" s="9"/>
      <c r="P26" s="9"/>
      <c r="Q26" s="9"/>
      <c r="R26" s="9"/>
      <c r="S26" s="9"/>
      <c r="T26" s="9"/>
      <c r="U26" s="9"/>
      <c r="V26" s="9"/>
      <c r="W26" s="9"/>
      <c r="X26" s="9"/>
      <c r="Y26" s="9"/>
      <c r="Z26" s="9"/>
    </row>
    <row r="27" ht="30.0" customHeight="1">
      <c r="A27" s="10"/>
      <c r="B27" s="12" t="s">
        <v>125</v>
      </c>
      <c r="C27" s="15"/>
      <c r="D27" s="15"/>
      <c r="E27" s="16"/>
      <c r="F27" s="16"/>
      <c r="G27" s="16"/>
      <c r="H27" s="17"/>
      <c r="I27" s="18">
        <f>IF(AND('Student Enrollment'!$D27="Complete",'Student Enrollment'!$H27=1),1,IF(ISBLANK('Student Enrollment'!$F27),-1,IF(AND('Student Enrollment'!$D27&lt;&gt;"Complete",TODAY()&gt;'Student Enrollment'!$F27),0,-1)))</f>
        <v>-1</v>
      </c>
      <c r="J27" s="15"/>
      <c r="K27" s="9"/>
      <c r="L27" s="9"/>
      <c r="M27" s="9"/>
      <c r="N27" s="9"/>
      <c r="O27" s="9"/>
      <c r="P27" s="9"/>
      <c r="Q27" s="9"/>
      <c r="R27" s="9"/>
      <c r="S27" s="9"/>
      <c r="T27" s="9"/>
      <c r="U27" s="9"/>
      <c r="V27" s="9"/>
      <c r="W27" s="9"/>
      <c r="X27" s="9"/>
      <c r="Y27" s="9"/>
      <c r="Z27" s="9"/>
    </row>
    <row r="28" ht="30.0" customHeight="1">
      <c r="A28" s="10"/>
      <c r="B28" s="12" t="s">
        <v>126</v>
      </c>
      <c r="C28" s="15"/>
      <c r="D28" s="15"/>
      <c r="E28" s="16"/>
      <c r="F28" s="16"/>
      <c r="G28" s="16"/>
      <c r="H28" s="17"/>
      <c r="I28" s="18">
        <f>IF(AND('Student Enrollment'!$D28="Complete",'Student Enrollment'!$H28=1),1,IF(ISBLANK('Student Enrollment'!$F28),-1,IF(AND('Student Enrollment'!$D28&lt;&gt;"Complete",TODAY()&gt;'Student Enrollment'!$F28),0,-1)))</f>
        <v>-1</v>
      </c>
      <c r="J28" s="15"/>
      <c r="K28" s="9"/>
      <c r="L28" s="9"/>
      <c r="M28" s="9"/>
      <c r="N28" s="9"/>
      <c r="O28" s="9"/>
      <c r="P28" s="9"/>
      <c r="Q28" s="9"/>
      <c r="R28" s="9"/>
      <c r="S28" s="9"/>
      <c r="T28" s="9"/>
      <c r="U28" s="9"/>
      <c r="V28" s="9"/>
      <c r="W28" s="9"/>
      <c r="X28" s="9"/>
      <c r="Y28" s="9"/>
      <c r="Z28" s="9"/>
    </row>
    <row r="29" ht="30.0" customHeight="1">
      <c r="A29" s="10" t="s">
        <v>127</v>
      </c>
      <c r="B29" s="19" t="s">
        <v>128</v>
      </c>
      <c r="C29" s="15"/>
      <c r="D29" s="15"/>
      <c r="E29" s="16"/>
      <c r="F29" s="16"/>
      <c r="G29" s="16"/>
      <c r="H29" s="17"/>
      <c r="I29" s="18">
        <f>IF(AND('Student Enrollment'!$D29="Complete",'Student Enrollment'!$H29=1),1,IF(ISBLANK('Student Enrollment'!$F29),-1,IF(AND('Student Enrollment'!$D29&lt;&gt;"Complete",TODAY()&gt;'Student Enrollment'!$F29),0,-1)))</f>
        <v>-1</v>
      </c>
      <c r="J29" s="15"/>
      <c r="K29" s="9"/>
      <c r="L29" s="9"/>
      <c r="M29" s="9"/>
      <c r="N29" s="9"/>
      <c r="O29" s="9"/>
      <c r="P29" s="9"/>
      <c r="Q29" s="9"/>
      <c r="R29" s="9"/>
      <c r="S29" s="9"/>
      <c r="T29" s="9"/>
      <c r="U29" s="9"/>
      <c r="V29" s="9"/>
      <c r="W29" s="9"/>
      <c r="X29" s="9"/>
      <c r="Y29" s="9"/>
      <c r="Z29" s="9"/>
    </row>
    <row r="30" ht="30.0" customHeight="1">
      <c r="A30" s="10"/>
      <c r="B30" s="12" t="s">
        <v>129</v>
      </c>
      <c r="C30" s="15"/>
      <c r="D30" s="15"/>
      <c r="E30" s="16"/>
      <c r="F30" s="16"/>
      <c r="G30" s="16"/>
      <c r="H30" s="17"/>
      <c r="I30" s="18">
        <f>IF(AND('Student Enrollment'!$D30="Complete",'Student Enrollment'!$H30=1),1,IF(ISBLANK('Student Enrollment'!$F30),-1,IF(AND('Student Enrollment'!$D30&lt;&gt;"Complete",TODAY()&gt;'Student Enrollment'!$F30),0,-1)))</f>
        <v>-1</v>
      </c>
      <c r="J30" s="15"/>
      <c r="K30" s="9"/>
      <c r="L30" s="9"/>
      <c r="M30" s="9"/>
      <c r="N30" s="9"/>
      <c r="O30" s="9"/>
      <c r="P30" s="9"/>
      <c r="Q30" s="9"/>
      <c r="R30" s="9"/>
      <c r="S30" s="9"/>
      <c r="T30" s="9"/>
      <c r="U30" s="9"/>
      <c r="V30" s="9"/>
      <c r="W30" s="9"/>
      <c r="X30" s="9"/>
      <c r="Y30" s="9"/>
      <c r="Z30" s="9"/>
    </row>
    <row r="31" ht="30.0" customHeight="1">
      <c r="A31" s="10"/>
      <c r="B31" s="12" t="s">
        <v>130</v>
      </c>
      <c r="C31" s="15"/>
      <c r="D31" s="15"/>
      <c r="E31" s="16"/>
      <c r="F31" s="16"/>
      <c r="G31" s="16"/>
      <c r="H31" s="17"/>
      <c r="I31" s="18">
        <f>IF(AND('Student Enrollment'!$D31="Complete",'Student Enrollment'!$H31=1),1,IF(ISBLANK('Student Enrollment'!$F31),-1,IF(AND('Student Enrollment'!$D31&lt;&gt;"Complete",TODAY()&gt;'Student Enrollment'!$F31),0,-1)))</f>
        <v>-1</v>
      </c>
      <c r="J31" s="15"/>
      <c r="K31" s="9"/>
      <c r="L31" s="9"/>
      <c r="M31" s="9"/>
      <c r="N31" s="9"/>
      <c r="O31" s="9"/>
      <c r="P31" s="9"/>
      <c r="Q31" s="9"/>
      <c r="R31" s="9"/>
      <c r="S31" s="9"/>
      <c r="T31" s="9"/>
      <c r="U31" s="9"/>
      <c r="V31" s="9"/>
      <c r="W31" s="9"/>
      <c r="X31" s="9"/>
      <c r="Y31" s="9"/>
      <c r="Z31" s="9"/>
    </row>
    <row r="32" ht="30.0" customHeight="1">
      <c r="A32" s="10"/>
      <c r="B32" s="12" t="s">
        <v>131</v>
      </c>
      <c r="C32" s="15"/>
      <c r="D32" s="15"/>
      <c r="E32" s="16"/>
      <c r="F32" s="16"/>
      <c r="G32" s="16"/>
      <c r="H32" s="17"/>
      <c r="I32" s="18">
        <f>IF(AND('Student Enrollment'!$D32="Complete",'Student Enrollment'!$H32=1),1,IF(ISBLANK('Student Enrollment'!$F32),-1,IF(AND('Student Enrollment'!$D32&lt;&gt;"Complete",TODAY()&gt;'Student Enrollment'!$F32),0,-1)))</f>
        <v>-1</v>
      </c>
      <c r="J32" s="15"/>
      <c r="K32" s="9"/>
      <c r="L32" s="9"/>
      <c r="M32" s="9"/>
      <c r="N32" s="9"/>
      <c r="O32" s="9"/>
      <c r="P32" s="9"/>
      <c r="Q32" s="9"/>
      <c r="R32" s="9"/>
      <c r="S32" s="9"/>
      <c r="T32" s="9"/>
      <c r="U32" s="9"/>
      <c r="V32" s="9"/>
      <c r="W32" s="9"/>
      <c r="X32" s="9"/>
      <c r="Y32" s="9"/>
      <c r="Z32" s="9"/>
    </row>
    <row r="33" ht="30.0" customHeight="1">
      <c r="A33" s="10"/>
      <c r="B33" s="12" t="s">
        <v>132</v>
      </c>
      <c r="C33" s="15"/>
      <c r="D33" s="15"/>
      <c r="E33" s="16"/>
      <c r="F33" s="16"/>
      <c r="G33" s="16"/>
      <c r="H33" s="17"/>
      <c r="I33" s="18">
        <f>IF(AND('Student Enrollment'!$D33="Complete",'Student Enrollment'!$H33=1),1,IF(ISBLANK('Student Enrollment'!$F33),-1,IF(AND('Student Enrollment'!$D33&lt;&gt;"Complete",TODAY()&gt;'Student Enrollment'!$F33),0,-1)))</f>
        <v>-1</v>
      </c>
      <c r="J33" s="15"/>
      <c r="K33" s="9"/>
      <c r="L33" s="9"/>
      <c r="M33" s="9"/>
      <c r="N33" s="9"/>
      <c r="O33" s="9"/>
      <c r="P33" s="9"/>
      <c r="Q33" s="9"/>
      <c r="R33" s="9"/>
      <c r="S33" s="9"/>
      <c r="T33" s="9"/>
      <c r="U33" s="9"/>
      <c r="V33" s="9"/>
      <c r="W33" s="9"/>
      <c r="X33" s="9"/>
      <c r="Y33" s="9"/>
      <c r="Z33" s="9"/>
    </row>
    <row r="34" ht="30.0" customHeight="1">
      <c r="A34" s="10"/>
      <c r="B34" s="12" t="s">
        <v>133</v>
      </c>
      <c r="C34" s="15"/>
      <c r="D34" s="15"/>
      <c r="E34" s="16"/>
      <c r="F34" s="16"/>
      <c r="G34" s="16"/>
      <c r="H34" s="17"/>
      <c r="I34" s="18">
        <f>IF(AND('Student Enrollment'!$D34="Complete",'Student Enrollment'!$H34=1),1,IF(ISBLANK('Student Enrollment'!$F34),-1,IF(AND('Student Enrollment'!$D34&lt;&gt;"Complete",TODAY()&gt;'Student Enrollment'!$F34),0,-1)))</f>
        <v>-1</v>
      </c>
      <c r="J34" s="15"/>
      <c r="K34" s="9"/>
      <c r="L34" s="9"/>
      <c r="M34" s="9"/>
      <c r="N34" s="9"/>
      <c r="O34" s="9"/>
      <c r="P34" s="9"/>
      <c r="Q34" s="9"/>
      <c r="R34" s="9"/>
      <c r="S34" s="9"/>
      <c r="T34" s="9"/>
      <c r="U34" s="9"/>
      <c r="V34" s="9"/>
      <c r="W34" s="9"/>
      <c r="X34" s="9"/>
      <c r="Y34" s="9"/>
      <c r="Z34" s="9"/>
    </row>
    <row r="35" ht="30.0" customHeight="1">
      <c r="A35" s="10"/>
      <c r="B35" s="12" t="s">
        <v>134</v>
      </c>
      <c r="C35" s="15"/>
      <c r="D35" s="15"/>
      <c r="E35" s="16"/>
      <c r="F35" s="16"/>
      <c r="G35" s="16"/>
      <c r="H35" s="17"/>
      <c r="I35" s="18">
        <f>IF(AND('Student Enrollment'!$D35="Complete",'Student Enrollment'!$H35=1),1,IF(ISBLANK('Student Enrollment'!$F35),-1,IF(AND('Student Enrollment'!$D35&lt;&gt;"Complete",TODAY()&gt;'Student Enrollment'!$F35),0,-1)))</f>
        <v>-1</v>
      </c>
      <c r="J35" s="15"/>
      <c r="K35" s="9"/>
      <c r="L35" s="9"/>
      <c r="M35" s="9"/>
      <c r="N35" s="9"/>
      <c r="O35" s="9"/>
      <c r="P35" s="9"/>
      <c r="Q35" s="9"/>
      <c r="R35" s="9"/>
      <c r="S35" s="9"/>
      <c r="T35" s="9"/>
      <c r="U35" s="9"/>
      <c r="V35" s="9"/>
      <c r="W35" s="9"/>
      <c r="X35" s="9"/>
      <c r="Y35" s="9"/>
      <c r="Z35" s="9"/>
    </row>
    <row r="36" ht="30.0" customHeight="1">
      <c r="A36" s="10"/>
      <c r="B36" s="12" t="s">
        <v>135</v>
      </c>
      <c r="C36" s="15"/>
      <c r="D36" s="15"/>
      <c r="E36" s="16"/>
      <c r="F36" s="16"/>
      <c r="G36" s="16"/>
      <c r="H36" s="17"/>
      <c r="I36" s="18">
        <f>IF(AND('Student Enrollment'!$D36="Complete",'Student Enrollment'!$H36=1),1,IF(ISBLANK('Student Enrollment'!$F36),-1,IF(AND('Student Enrollment'!$D36&lt;&gt;"Complete",TODAY()&gt;'Student Enrollment'!$F36),0,-1)))</f>
        <v>-1</v>
      </c>
      <c r="J36" s="15"/>
      <c r="K36" s="9"/>
      <c r="L36" s="9"/>
      <c r="M36" s="9"/>
      <c r="N36" s="9"/>
      <c r="O36" s="9"/>
      <c r="P36" s="9"/>
      <c r="Q36" s="9"/>
      <c r="R36" s="9"/>
      <c r="S36" s="9"/>
      <c r="T36" s="9"/>
      <c r="U36" s="9"/>
      <c r="V36" s="9"/>
      <c r="W36" s="9"/>
      <c r="X36" s="9"/>
      <c r="Y36" s="9"/>
      <c r="Z36" s="9"/>
    </row>
    <row r="37" ht="30.0" customHeight="1">
      <c r="A37" s="10"/>
      <c r="B37" s="12" t="s">
        <v>136</v>
      </c>
      <c r="C37" s="15"/>
      <c r="D37" s="15"/>
      <c r="E37" s="16"/>
      <c r="F37" s="16"/>
      <c r="G37" s="16"/>
      <c r="H37" s="17"/>
      <c r="I37" s="18">
        <f>IF(AND('Student Enrollment'!$D37="Complete",'Student Enrollment'!$H37=1),1,IF(ISBLANK('Student Enrollment'!$F37),-1,IF(AND('Student Enrollment'!$D37&lt;&gt;"Complete",TODAY()&gt;'Student Enrollment'!$F37),0,-1)))</f>
        <v>-1</v>
      </c>
      <c r="J37" s="15"/>
      <c r="K37" s="9"/>
      <c r="L37" s="9"/>
      <c r="M37" s="9"/>
      <c r="N37" s="9"/>
      <c r="O37" s="9"/>
      <c r="P37" s="9"/>
      <c r="Q37" s="9"/>
      <c r="R37" s="9"/>
      <c r="S37" s="9"/>
      <c r="T37" s="9"/>
      <c r="U37" s="9"/>
      <c r="V37" s="9"/>
      <c r="W37" s="9"/>
      <c r="X37" s="9"/>
      <c r="Y37" s="9"/>
      <c r="Z37" s="9"/>
    </row>
    <row r="38" ht="30.0" customHeight="1">
      <c r="A38" s="10"/>
      <c r="B38" s="12" t="s">
        <v>137</v>
      </c>
      <c r="C38" s="15"/>
      <c r="D38" s="15"/>
      <c r="E38" s="16"/>
      <c r="F38" s="16"/>
      <c r="G38" s="16"/>
      <c r="H38" s="17"/>
      <c r="I38" s="18">
        <f>IF(AND('Student Enrollment'!$D38="Complete",'Student Enrollment'!$H38=1),1,IF(ISBLANK('Student Enrollment'!$F38),-1,IF(AND('Student Enrollment'!$D38&lt;&gt;"Complete",TODAY()&gt;'Student Enrollment'!$F38),0,-1)))</f>
        <v>-1</v>
      </c>
      <c r="J38" s="15"/>
      <c r="K38" s="9"/>
      <c r="L38" s="9"/>
      <c r="M38" s="9"/>
      <c r="N38" s="9"/>
      <c r="O38" s="9"/>
      <c r="P38" s="9"/>
      <c r="Q38" s="9"/>
      <c r="R38" s="9"/>
      <c r="S38" s="9"/>
      <c r="T38" s="9"/>
      <c r="U38" s="9"/>
      <c r="V38" s="9"/>
      <c r="W38" s="9"/>
      <c r="X38" s="9"/>
      <c r="Y38" s="9"/>
      <c r="Z38" s="9"/>
    </row>
    <row r="39" ht="30.0" customHeight="1">
      <c r="A39" s="10" t="s">
        <v>138</v>
      </c>
      <c r="B39" s="12" t="s">
        <v>139</v>
      </c>
      <c r="C39" s="15"/>
      <c r="D39" s="15"/>
      <c r="E39" s="16"/>
      <c r="F39" s="16"/>
      <c r="G39" s="16"/>
      <c r="H39" s="17"/>
      <c r="I39" s="18">
        <f>IF(AND('Student Enrollment'!$D39="Complete",'Student Enrollment'!$H39=1),1,IF(ISBLANK('Student Enrollment'!$F39),-1,IF(AND('Student Enrollment'!$D39&lt;&gt;"Complete",TODAY()&gt;'Student Enrollment'!$F39),0,-1)))</f>
        <v>-1</v>
      </c>
      <c r="J39" s="15"/>
      <c r="K39" s="9"/>
      <c r="L39" s="9"/>
      <c r="M39" s="9"/>
      <c r="N39" s="9"/>
      <c r="O39" s="9"/>
      <c r="P39" s="9"/>
      <c r="Q39" s="9"/>
      <c r="R39" s="9"/>
      <c r="S39" s="9"/>
      <c r="T39" s="9"/>
      <c r="U39" s="9"/>
      <c r="V39" s="9"/>
      <c r="W39" s="9"/>
      <c r="X39" s="9"/>
      <c r="Y39" s="9"/>
      <c r="Z39" s="9"/>
    </row>
    <row r="40" ht="30.0" customHeight="1">
      <c r="A40" s="10"/>
      <c r="B40" s="12" t="s">
        <v>140</v>
      </c>
      <c r="C40" s="15"/>
      <c r="D40" s="15"/>
      <c r="E40" s="16"/>
      <c r="F40" s="16"/>
      <c r="G40" s="16"/>
      <c r="H40" s="17"/>
      <c r="I40" s="18">
        <f>IF(AND('Student Enrollment'!$D40="Complete",'Student Enrollment'!$H40=1),1,IF(ISBLANK('Student Enrollment'!$F40),-1,IF(AND('Student Enrollment'!$D40&lt;&gt;"Complete",TODAY()&gt;'Student Enrollment'!$F40),0,-1)))</f>
        <v>-1</v>
      </c>
      <c r="J40" s="15"/>
      <c r="K40" s="9"/>
      <c r="L40" s="9"/>
      <c r="M40" s="9"/>
      <c r="N40" s="9"/>
      <c r="O40" s="9"/>
      <c r="P40" s="9"/>
      <c r="Q40" s="9"/>
      <c r="R40" s="9"/>
      <c r="S40" s="9"/>
      <c r="T40" s="9"/>
      <c r="U40" s="9"/>
      <c r="V40" s="9"/>
      <c r="W40" s="9"/>
      <c r="X40" s="9"/>
      <c r="Y40" s="9"/>
      <c r="Z40" s="9"/>
    </row>
    <row r="41" ht="30.0" customHeight="1">
      <c r="A41" s="10"/>
      <c r="B41" s="12" t="s">
        <v>141</v>
      </c>
      <c r="C41" s="15"/>
      <c r="D41" s="15"/>
      <c r="E41" s="16"/>
      <c r="F41" s="16"/>
      <c r="G41" s="16"/>
      <c r="H41" s="17"/>
      <c r="I41" s="18">
        <f>IF(AND('Student Enrollment'!$D41="Complete",'Student Enrollment'!$H41=1),1,IF(ISBLANK('Student Enrollment'!$F41),-1,IF(AND('Student Enrollment'!$D41&lt;&gt;"Complete",TODAY()&gt;'Student Enrollment'!$F41),0,-1)))</f>
        <v>-1</v>
      </c>
      <c r="J41" s="15"/>
      <c r="K41" s="9"/>
      <c r="L41" s="9"/>
      <c r="M41" s="9"/>
      <c r="N41" s="9"/>
      <c r="O41" s="9"/>
      <c r="P41" s="9"/>
      <c r="Q41" s="9"/>
      <c r="R41" s="9"/>
      <c r="S41" s="9"/>
      <c r="T41" s="9"/>
      <c r="U41" s="9"/>
      <c r="V41" s="9"/>
      <c r="W41" s="9"/>
      <c r="X41" s="9"/>
      <c r="Y41" s="9"/>
      <c r="Z41" s="9"/>
    </row>
    <row r="42" ht="30.0" customHeight="1">
      <c r="A42" s="10"/>
      <c r="B42" s="12" t="s">
        <v>142</v>
      </c>
      <c r="C42" s="15"/>
      <c r="D42" s="15"/>
      <c r="E42" s="16"/>
      <c r="F42" s="16"/>
      <c r="G42" s="16"/>
      <c r="H42" s="17"/>
      <c r="I42" s="18">
        <f>IF(AND('Student Enrollment'!$D42="Complete",'Student Enrollment'!$H42=1),1,IF(ISBLANK('Student Enrollment'!$F42),-1,IF(AND('Student Enrollment'!$D42&lt;&gt;"Complete",TODAY()&gt;'Student Enrollment'!$F42),0,-1)))</f>
        <v>-1</v>
      </c>
      <c r="J42" s="15"/>
      <c r="K42" s="9"/>
      <c r="L42" s="9"/>
      <c r="M42" s="9"/>
      <c r="N42" s="9"/>
      <c r="O42" s="9"/>
      <c r="P42" s="9"/>
      <c r="Q42" s="9"/>
      <c r="R42" s="9"/>
      <c r="S42" s="9"/>
      <c r="T42" s="9"/>
      <c r="U42" s="9"/>
      <c r="V42" s="9"/>
      <c r="W42" s="9"/>
      <c r="X42" s="9"/>
      <c r="Y42" s="9"/>
      <c r="Z42" s="9"/>
    </row>
    <row r="43" ht="30.0" customHeight="1">
      <c r="A43" s="10"/>
      <c r="B43" s="12" t="s">
        <v>143</v>
      </c>
      <c r="C43" s="15"/>
      <c r="D43" s="15"/>
      <c r="E43" s="16"/>
      <c r="F43" s="16"/>
      <c r="G43" s="16"/>
      <c r="H43" s="17"/>
      <c r="I43" s="18">
        <f>IF(AND('Student Enrollment'!$D43="Complete",'Student Enrollment'!$H43=1),1,IF(ISBLANK('Student Enrollment'!$F43),-1,IF(AND('Student Enrollment'!$D43&lt;&gt;"Complete",TODAY()&gt;'Student Enrollment'!$F43),0,-1)))</f>
        <v>-1</v>
      </c>
      <c r="J43" s="15"/>
      <c r="K43" s="9"/>
      <c r="L43" s="9"/>
      <c r="M43" s="9"/>
      <c r="N43" s="9"/>
      <c r="O43" s="9"/>
      <c r="P43" s="9"/>
      <c r="Q43" s="9"/>
      <c r="R43" s="9"/>
      <c r="S43" s="9"/>
      <c r="T43" s="9"/>
      <c r="U43" s="9"/>
      <c r="V43" s="9"/>
      <c r="W43" s="9"/>
      <c r="X43" s="9"/>
      <c r="Y43" s="9"/>
      <c r="Z43" s="9"/>
    </row>
    <row r="44" ht="30.0" customHeight="1">
      <c r="A44" s="10"/>
      <c r="B44" s="12" t="s">
        <v>144</v>
      </c>
      <c r="C44" s="15"/>
      <c r="D44" s="15"/>
      <c r="E44" s="16"/>
      <c r="F44" s="16"/>
      <c r="G44" s="16"/>
      <c r="H44" s="17"/>
      <c r="I44" s="18">
        <f>IF(AND('Student Enrollment'!$D44="Complete",'Student Enrollment'!$H44=1),1,IF(ISBLANK('Student Enrollment'!$F44),-1,IF(AND('Student Enrollment'!$D44&lt;&gt;"Complete",TODAY()&gt;'Student Enrollment'!$F44),0,-1)))</f>
        <v>-1</v>
      </c>
      <c r="J44" s="15"/>
      <c r="K44" s="9"/>
      <c r="L44" s="9"/>
      <c r="M44" s="9"/>
      <c r="N44" s="9"/>
      <c r="O44" s="9"/>
      <c r="P44" s="9"/>
      <c r="Q44" s="9"/>
      <c r="R44" s="9"/>
      <c r="S44" s="9"/>
      <c r="T44" s="9"/>
      <c r="U44" s="9"/>
      <c r="V44" s="9"/>
      <c r="W44" s="9"/>
      <c r="X44" s="9"/>
      <c r="Y44" s="9"/>
      <c r="Z44" s="9"/>
    </row>
    <row r="45" ht="30.0" customHeight="1">
      <c r="A45" s="10" t="s">
        <v>145</v>
      </c>
      <c r="B45" s="12" t="s">
        <v>146</v>
      </c>
      <c r="C45" s="15"/>
      <c r="D45" s="15"/>
      <c r="E45" s="16"/>
      <c r="F45" s="16"/>
      <c r="G45" s="16"/>
      <c r="H45" s="17"/>
      <c r="I45" s="18">
        <f>IF(AND('Student Enrollment'!$D45="Complete",'Student Enrollment'!$H45=1),1,IF(ISBLANK('Student Enrollment'!$F45),-1,IF(AND('Student Enrollment'!$D45&lt;&gt;"Complete",TODAY()&gt;'Student Enrollment'!$F45),0,-1)))</f>
        <v>-1</v>
      </c>
      <c r="J45" s="15"/>
      <c r="K45" s="9"/>
      <c r="L45" s="9"/>
      <c r="M45" s="9"/>
      <c r="N45" s="9"/>
      <c r="O45" s="9"/>
      <c r="P45" s="9"/>
      <c r="Q45" s="9"/>
      <c r="R45" s="9"/>
      <c r="S45" s="9"/>
      <c r="T45" s="9"/>
      <c r="U45" s="9"/>
      <c r="V45" s="9"/>
      <c r="W45" s="9"/>
      <c r="X45" s="9"/>
      <c r="Y45" s="9"/>
      <c r="Z45" s="9"/>
    </row>
    <row r="46" ht="30.0" customHeight="1">
      <c r="A46" s="10"/>
      <c r="B46" s="12" t="s">
        <v>147</v>
      </c>
      <c r="C46" s="15"/>
      <c r="D46" s="15"/>
      <c r="E46" s="16"/>
      <c r="F46" s="16"/>
      <c r="G46" s="16"/>
      <c r="H46" s="17"/>
      <c r="I46" s="18">
        <f>IF(AND('Student Enrollment'!$D46="Complete",'Student Enrollment'!$H46=1),1,IF(ISBLANK('Student Enrollment'!$F46),-1,IF(AND('Student Enrollment'!$D46&lt;&gt;"Complete",TODAY()&gt;'Student Enrollment'!$F46),0,-1)))</f>
        <v>-1</v>
      </c>
      <c r="J46" s="15"/>
      <c r="K46" s="9"/>
      <c r="L46" s="9"/>
      <c r="M46" s="9"/>
      <c r="N46" s="9"/>
      <c r="O46" s="9"/>
      <c r="P46" s="9"/>
      <c r="Q46" s="9"/>
      <c r="R46" s="9"/>
      <c r="S46" s="9"/>
      <c r="T46" s="9"/>
      <c r="U46" s="9"/>
      <c r="V46" s="9"/>
      <c r="W46" s="9"/>
      <c r="X46" s="9"/>
      <c r="Y46" s="9"/>
      <c r="Z46" s="9"/>
    </row>
    <row r="47" ht="30.0" customHeight="1">
      <c r="A47" s="10"/>
      <c r="B47" s="12" t="s">
        <v>148</v>
      </c>
      <c r="C47" s="15"/>
      <c r="D47" s="15"/>
      <c r="E47" s="16"/>
      <c r="F47" s="16"/>
      <c r="G47" s="16"/>
      <c r="H47" s="17"/>
      <c r="I47" s="18">
        <f>IF(AND('Student Enrollment'!$D47="Complete",'Student Enrollment'!$H47=1),1,IF(ISBLANK('Student Enrollment'!$F47),-1,IF(AND('Student Enrollment'!$D47&lt;&gt;"Complete",TODAY()&gt;'Student Enrollment'!$F47),0,-1)))</f>
        <v>-1</v>
      </c>
      <c r="J47" s="15"/>
      <c r="K47" s="9"/>
      <c r="L47" s="9"/>
      <c r="M47" s="9"/>
      <c r="N47" s="9"/>
      <c r="O47" s="9"/>
      <c r="P47" s="9"/>
      <c r="Q47" s="9"/>
      <c r="R47" s="9"/>
      <c r="S47" s="9"/>
      <c r="T47" s="9"/>
      <c r="U47" s="9"/>
      <c r="V47" s="9"/>
      <c r="W47" s="9"/>
      <c r="X47" s="9"/>
      <c r="Y47" s="9"/>
      <c r="Z47" s="9"/>
    </row>
    <row r="48" ht="30.0" customHeight="1">
      <c r="A48" s="10"/>
      <c r="B48" s="12" t="s">
        <v>149</v>
      </c>
      <c r="C48" s="15"/>
      <c r="D48" s="15"/>
      <c r="E48" s="16"/>
      <c r="F48" s="16"/>
      <c r="G48" s="16"/>
      <c r="H48" s="17"/>
      <c r="I48" s="18">
        <f>IF(AND('Student Enrollment'!$D48="Complete",'Student Enrollment'!$H48=1),1,IF(ISBLANK('Student Enrollment'!$F48),-1,IF(AND('Student Enrollment'!$D48&lt;&gt;"Complete",TODAY()&gt;'Student Enrollment'!$F48),0,-1)))</f>
        <v>-1</v>
      </c>
      <c r="J48" s="15"/>
      <c r="K48" s="9"/>
      <c r="L48" s="9"/>
      <c r="M48" s="9"/>
      <c r="N48" s="9"/>
      <c r="O48" s="9"/>
      <c r="P48" s="9"/>
      <c r="Q48" s="9"/>
      <c r="R48" s="9"/>
      <c r="S48" s="9"/>
      <c r="T48" s="9"/>
      <c r="U48" s="9"/>
      <c r="V48" s="9"/>
      <c r="W48" s="9"/>
      <c r="X48" s="9"/>
      <c r="Y48" s="9"/>
      <c r="Z48" s="9"/>
    </row>
    <row r="49" ht="30.0" customHeight="1">
      <c r="A49" s="10"/>
      <c r="B49" s="12" t="s">
        <v>150</v>
      </c>
      <c r="C49" s="15"/>
      <c r="D49" s="15"/>
      <c r="E49" s="16"/>
      <c r="F49" s="16"/>
      <c r="G49" s="16"/>
      <c r="H49" s="17"/>
      <c r="I49" s="18">
        <f>IF(AND('Student Enrollment'!$D49="Complete",'Student Enrollment'!$H49=1),1,IF(ISBLANK('Student Enrollment'!$F49),-1,IF(AND('Student Enrollment'!$D49&lt;&gt;"Complete",TODAY()&gt;'Student Enrollment'!$F49),0,-1)))</f>
        <v>-1</v>
      </c>
      <c r="J49" s="15"/>
      <c r="K49" s="9"/>
      <c r="L49" s="9"/>
      <c r="M49" s="9"/>
      <c r="N49" s="9"/>
      <c r="O49" s="9"/>
      <c r="P49" s="9"/>
      <c r="Q49" s="9"/>
      <c r="R49" s="9"/>
      <c r="S49" s="9"/>
      <c r="T49" s="9"/>
      <c r="U49" s="9"/>
      <c r="V49" s="9"/>
      <c r="W49" s="9"/>
      <c r="X49" s="9"/>
      <c r="Y49" s="9"/>
      <c r="Z49" s="9"/>
    </row>
    <row r="50" ht="30.0" customHeight="1">
      <c r="A50" s="10"/>
      <c r="B50" s="12" t="s">
        <v>151</v>
      </c>
      <c r="C50" s="15"/>
      <c r="D50" s="15"/>
      <c r="E50" s="16"/>
      <c r="F50" s="16"/>
      <c r="G50" s="16"/>
      <c r="H50" s="17"/>
      <c r="I50" s="18">
        <f>IF(AND('Student Enrollment'!$D50="Complete",'Student Enrollment'!$H50=1),1,IF(ISBLANK('Student Enrollment'!$F50),-1,IF(AND('Student Enrollment'!$D50&lt;&gt;"Complete",TODAY()&gt;'Student Enrollment'!$F50),0,-1)))</f>
        <v>-1</v>
      </c>
      <c r="J50" s="15"/>
      <c r="K50" s="9"/>
      <c r="L50" s="9"/>
      <c r="M50" s="9"/>
      <c r="N50" s="9"/>
      <c r="O50" s="9"/>
      <c r="P50" s="9"/>
      <c r="Q50" s="9"/>
      <c r="R50" s="9"/>
      <c r="S50" s="9"/>
      <c r="T50" s="9"/>
      <c r="U50" s="9"/>
      <c r="V50" s="9"/>
      <c r="W50" s="9"/>
      <c r="X50" s="9"/>
      <c r="Y50" s="9"/>
      <c r="Z50" s="9"/>
    </row>
    <row r="51" ht="30.0" customHeight="1">
      <c r="A51" s="10"/>
      <c r="B51" s="12" t="s">
        <v>152</v>
      </c>
      <c r="C51" s="15"/>
      <c r="D51" s="15"/>
      <c r="E51" s="16"/>
      <c r="F51" s="16"/>
      <c r="G51" s="16"/>
      <c r="H51" s="17"/>
      <c r="I51" s="18">
        <f>IF(AND('Student Enrollment'!$D51="Complete",'Student Enrollment'!$H51=1),1,IF(ISBLANK('Student Enrollment'!$F51),-1,IF(AND('Student Enrollment'!$D51&lt;&gt;"Complete",TODAY()&gt;'Student Enrollment'!$F51),0,-1)))</f>
        <v>-1</v>
      </c>
      <c r="J51" s="15"/>
      <c r="K51" s="9"/>
      <c r="L51" s="9"/>
      <c r="M51" s="9"/>
      <c r="N51" s="9"/>
      <c r="O51" s="9"/>
      <c r="P51" s="9"/>
      <c r="Q51" s="9"/>
      <c r="R51" s="9"/>
      <c r="S51" s="9"/>
      <c r="T51" s="9"/>
      <c r="U51" s="9"/>
      <c r="V51" s="9"/>
      <c r="W51" s="9"/>
      <c r="X51" s="9"/>
      <c r="Y51" s="9"/>
      <c r="Z51" s="9"/>
    </row>
    <row r="52" ht="30.0" customHeight="1">
      <c r="A52" s="10"/>
      <c r="B52" s="12" t="s">
        <v>153</v>
      </c>
      <c r="C52" s="15"/>
      <c r="D52" s="15"/>
      <c r="E52" s="16"/>
      <c r="F52" s="16"/>
      <c r="G52" s="16"/>
      <c r="H52" s="17"/>
      <c r="I52" s="18">
        <f>IF(AND('Student Enrollment'!$D52="Complete",'Student Enrollment'!$H52=1),1,IF(ISBLANK('Student Enrollment'!$F52),-1,IF(AND('Student Enrollment'!$D52&lt;&gt;"Complete",TODAY()&gt;'Student Enrollment'!$F52),0,-1)))</f>
        <v>-1</v>
      </c>
      <c r="J52" s="15"/>
      <c r="K52" s="9"/>
      <c r="L52" s="9"/>
      <c r="M52" s="9"/>
      <c r="N52" s="9"/>
      <c r="O52" s="9"/>
      <c r="P52" s="9"/>
      <c r="Q52" s="9"/>
      <c r="R52" s="9"/>
      <c r="S52" s="9"/>
      <c r="T52" s="9"/>
      <c r="U52" s="9"/>
      <c r="V52" s="9"/>
      <c r="W52" s="9"/>
      <c r="X52" s="9"/>
      <c r="Y52" s="9"/>
      <c r="Z52" s="9"/>
    </row>
    <row r="53" ht="30.0"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30.0"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30.0"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30.0"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30.0"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30.0"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30.0"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30.0"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30.0"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30.0"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30.0"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30.0"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30.0"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30.0"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30.0"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30.0"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30.0"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30.0"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30.0"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30.0"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30.0"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30.0"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30.0"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30.0"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30.0"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30.0"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30.0"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30.0"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30.0"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30.0"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30.0"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30.0"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30.0"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30.0"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30.0"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30.0"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30.0"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30.0"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30.0"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30.0"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30.0"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30.0"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30.0"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30.0"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30.0"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30.0"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30.0"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30.0"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30.0"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30.0"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30.0"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30.0"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30.0"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30.0"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30.0"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30.0"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30.0"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30.0"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30.0"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30.0"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30.0"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30.0"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30.0"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30.0"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30.0"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30.0"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30.0"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30.0"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30.0"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30.0"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30.0"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30.0"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30.0"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30.0"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30.0"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30.0"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30.0"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30.0"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30.0"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30.0"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30.0"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30.0"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30.0"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30.0"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30.0"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30.0"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30.0"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30.0"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30.0"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30.0"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30.0"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30.0"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30.0"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30.0"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30.0"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30.0"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30.0"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30.0"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30.0"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30.0"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30.0"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30.0"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30.0"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30.0"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30.0"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30.0"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30.0"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30.0"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30.0"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30.0"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30.0"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30.0"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30.0"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30.0"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30.0"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30.0"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30.0"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30.0"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30.0"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30.0"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30.0"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30.0"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30.0"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30.0"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30.0"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30.0"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30.0"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30.0"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30.0"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30.0"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30.0"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30.0"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30.0"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30.0"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30.0"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30.0"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30.0"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30.0"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30.0"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30.0"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30.0"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30.0"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30.0"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30.0"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30.0"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30.0"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30.0"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30.0"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30.0"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30.0"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30.0"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30.0"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30.0"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30.0"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30.0"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30.0"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30.0"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30.0"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30.0"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30.0"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30.0"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30.0"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30.0"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30.0"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30.0"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30.0"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30.0"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30.0"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30.0"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30.0"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30.0"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30.0"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30.0"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30.0"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30.0"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30.0"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30.0"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30.0"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30.0"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30.0"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30.0"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30.0"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30.0"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30.0"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30.0"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30.0"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30.0"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30.0"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30.0"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30.0"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30.0"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30.0"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30.0"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30.0"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30.0"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30.0"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30.0"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30.0"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30.0"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30.0"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30.0"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30.0"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30.0"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30.0"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30.0"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30.0"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30.0"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30.0"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30.0"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30.0"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30.0"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30.0"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30.0"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30.0"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30.0"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30.0"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30.0"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30.0"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30.0"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30.0"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30.0"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30.0"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30.0"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30.0"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30.0"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30.0"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30.0"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30.0"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30.0"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30.0"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30.0"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30.0"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30.0"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30.0"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30.0"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30.0"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30.0"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30.0"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30.0"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30.0"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30.0"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30.0"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30.0"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30.0"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30.0"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30.0"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30.0"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30.0"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30.0"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30.0"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30.0"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30.0"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30.0"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30.0"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30.0"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30.0"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30.0"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30.0"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30.0"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30.0"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30.0"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30.0"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30.0"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30.0"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30.0"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30.0"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30.0"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30.0"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30.0"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30.0"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30.0"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30.0"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30.0"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30.0"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30.0"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30.0"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30.0"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30.0"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30.0"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30.0"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30.0"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30.0"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30.0"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30.0"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30.0"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30.0"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30.0"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30.0"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30.0"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30.0"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30.0"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30.0"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30.0"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30.0"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30.0"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30.0"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30.0"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30.0"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30.0"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30.0"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30.0"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30.0"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30.0"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30.0"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30.0"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30.0"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30.0"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30.0"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30.0"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30.0"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30.0"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30.0"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30.0"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30.0"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30.0"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30.0"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30.0"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30.0"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30.0"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30.0"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30.0"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30.0"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30.0"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30.0"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30.0"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30.0"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30.0"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30.0"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30.0"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30.0"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30.0"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30.0"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30.0"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30.0"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30.0"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30.0"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30.0"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30.0"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30.0"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30.0"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30.0"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30.0"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30.0"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30.0"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30.0"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30.0"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30.0"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30.0"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30.0"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30.0"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30.0"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30.0"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30.0"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30.0"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30.0"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30.0"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30.0"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30.0"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30.0"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30.0"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30.0"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30.0"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30.0"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30.0"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30.0"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30.0"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30.0"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30.0"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30.0"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30.0"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30.0"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30.0"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30.0"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30.0"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30.0"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30.0"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30.0"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30.0"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30.0"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30.0"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30.0"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30.0"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30.0"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30.0"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30.0"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30.0"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30.0"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30.0"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30.0"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30.0"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30.0"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30.0"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30.0"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30.0"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30.0"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30.0"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30.0"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30.0"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30.0"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30.0"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30.0"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30.0"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30.0"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30.0"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30.0"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30.0"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30.0"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30.0"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30.0"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30.0"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30.0"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30.0"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30.0"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30.0"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30.0"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30.0"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30.0"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30.0"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30.0"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30.0"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30.0"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30.0"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30.0"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30.0"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30.0"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30.0"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30.0"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30.0"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30.0"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30.0"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30.0"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30.0"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30.0"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30.0"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30.0"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30.0"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30.0"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30.0"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30.0"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30.0"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30.0"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30.0"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30.0"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30.0"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30.0"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30.0"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30.0"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30.0"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30.0"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30.0"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30.0"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30.0"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30.0"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30.0"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30.0"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30.0"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30.0"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30.0"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30.0"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30.0"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30.0"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30.0"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30.0"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30.0"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30.0"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30.0"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30.0"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30.0"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30.0"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30.0"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30.0"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30.0"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30.0"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30.0"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30.0"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30.0"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30.0"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30.0"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30.0"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30.0"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30.0"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30.0"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30.0"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30.0"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30.0"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30.0"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30.0"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30.0"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30.0"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30.0"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30.0"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30.0"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30.0"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30.0"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30.0"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30.0"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30.0"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30.0"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30.0"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30.0"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30.0"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30.0"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30.0"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30.0"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30.0"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30.0"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30.0"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30.0"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30.0"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30.0"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30.0"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30.0"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30.0"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30.0"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30.0"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30.0"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30.0"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30.0"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30.0"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30.0"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30.0"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30.0"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30.0"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30.0"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30.0"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30.0"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30.0"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30.0"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30.0"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30.0"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30.0"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30.0"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30.0"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30.0"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30.0"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30.0"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30.0"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30.0"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30.0"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30.0"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30.0"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30.0"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30.0"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30.0"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30.0"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30.0"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30.0"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30.0"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30.0"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30.0"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30.0"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30.0"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30.0"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30.0"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30.0"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30.0"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30.0"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30.0"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30.0"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30.0"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30.0"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30.0"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30.0"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30.0"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30.0"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30.0"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30.0"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30.0"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30.0"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30.0"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30.0"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30.0"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30.0"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30.0"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30.0"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30.0"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30.0"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30.0"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30.0"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30.0"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30.0"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30.0"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30.0"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30.0"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30.0"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30.0"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30.0"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30.0"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30.0"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30.0"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30.0"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30.0"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30.0"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30.0"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30.0"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30.0"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30.0"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30.0"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30.0"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30.0"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30.0"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30.0"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30.0"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30.0"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30.0"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30.0"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30.0"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30.0"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30.0"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30.0"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30.0"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30.0"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30.0"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30.0"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30.0"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30.0"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30.0"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30.0"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30.0"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30.0"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30.0"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30.0"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30.0"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30.0"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30.0"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30.0"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30.0"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30.0"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30.0"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30.0"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30.0"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30.0"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30.0"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30.0"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30.0"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30.0"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30.0"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30.0"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30.0"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30.0"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30.0"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30.0"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30.0"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30.0"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30.0"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30.0"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30.0"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30.0"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30.0"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30.0"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30.0"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30.0"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30.0"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30.0"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30.0"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30.0"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30.0"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30.0"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30.0"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30.0"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30.0"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30.0"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30.0"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30.0"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30.0"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30.0"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30.0"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30.0"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30.0"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30.0"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30.0"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30.0"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30.0"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30.0"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30.0"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30.0"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30.0"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30.0"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30.0"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30.0"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30.0"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30.0"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30.0"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30.0"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30.0"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30.0"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30.0"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30.0"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30.0"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30.0"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30.0"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30.0"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30.0"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30.0"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30.0"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30.0"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30.0"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30.0"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30.0"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30.0"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30.0"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30.0"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30.0"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30.0"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30.0"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30.0"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30.0"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30.0"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30.0"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30.0"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30.0"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30.0"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30.0"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30.0"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30.0"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30.0"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30.0"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30.0"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30.0"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30.0"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30.0"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30.0"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30.0"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30.0"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30.0"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30.0"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30.0"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30.0"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30.0"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30.0"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30.0"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30.0"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30.0"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30.0"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30.0"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30.0"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30.0"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30.0"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30.0"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30.0"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30.0"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30.0"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30.0"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30.0"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30.0"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30.0"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30.0"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30.0"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30.0"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30.0"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30.0"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30.0"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30.0"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30.0"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30.0"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30.0"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30.0"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30.0"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30.0"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30.0"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30.0"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30.0"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30.0"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30.0"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30.0"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30.0"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30.0"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30.0"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30.0"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30.0"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30.0"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30.0"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30.0"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30.0"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30.0"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30.0"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30.0"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30.0"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30.0"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30.0"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30.0"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30.0"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30.0"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30.0"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30.0"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30.0"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30.0"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30.0"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30.0"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30.0"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30.0"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30.0"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30.0"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30.0"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30.0"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30.0"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30.0"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30.0"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30.0"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30.0"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30.0"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30.0"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30.0"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30.0"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30.0"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30.0"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30.0"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30.0"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30.0"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30.0"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30.0"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30.0"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30.0"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30.0"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30.0"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30.0"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30.0"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30.0"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30.0"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30.0"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30.0"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30.0"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30.0"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30.0"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30.0"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30.0"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30.0"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30.0"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30.0"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30.0"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30.0"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30.0"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30.0"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30.0"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30.0"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30.0"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30.0"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30.0"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30.0"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30.0"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30.0"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30.0"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30.0"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30.0"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30.0"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30.0"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30.0"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30.0"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30.0"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30.0"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30.0"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30.0"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30.0"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30.0"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30.0"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30.0"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30.0"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30.0"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30.0"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30.0"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30.0"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30.0"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30.0"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30.0"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30.0"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30.0"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30.0"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30.0"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30.0"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30.0"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30.0"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30.0"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30.0"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30.0"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30.0"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30.0"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30.0"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30.0"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30.0"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30.0"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30.0"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30.0"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30.0"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30.0"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30.0"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30.0"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30.0"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30.0"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30.0"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30.0"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30.0"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30.0"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30.0"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30.0"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30.0"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30.0"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30.0"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30.0"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30.0"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30.0"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30.0"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30.0"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30.0"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30.0"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30.0"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30.0"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30.0"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30.0"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30.0"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30.0"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30.0"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30.0"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30.0"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30.0"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30.0"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30.0"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30.0"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30.0"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30.0"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30.0"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30.0"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30.0"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30.0"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30.0"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30.0"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30.0"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30.0"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30.0"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30.0"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30.0"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30.0"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30.0"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30.0"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30.0"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30.0"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30.0"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30.0"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30.0"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30.0"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30.0"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30.0"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30.0"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30.0"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30.0"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30.0"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30.0"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30.0"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30.0"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4.13"/>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20" t="s">
        <v>154</v>
      </c>
      <c r="B4" s="12" t="s">
        <v>155</v>
      </c>
      <c r="C4" s="15"/>
      <c r="D4" s="15"/>
      <c r="E4" s="16"/>
      <c r="F4" s="16"/>
      <c r="G4" s="16"/>
      <c r="H4" s="17"/>
      <c r="I4" s="18"/>
      <c r="J4" s="15"/>
      <c r="K4" s="9"/>
      <c r="L4" s="9"/>
      <c r="M4" s="9"/>
      <c r="N4" s="9"/>
      <c r="O4" s="9"/>
      <c r="P4" s="9"/>
      <c r="Q4" s="9"/>
      <c r="R4" s="9"/>
      <c r="S4" s="9"/>
      <c r="T4" s="9"/>
      <c r="U4" s="9"/>
      <c r="V4" s="9"/>
      <c r="W4" s="9"/>
      <c r="X4" s="9"/>
      <c r="Y4" s="9"/>
      <c r="Z4" s="9"/>
    </row>
    <row r="5" ht="13.5" customHeight="1">
      <c r="A5" s="12"/>
      <c r="B5" s="12" t="s">
        <v>156</v>
      </c>
      <c r="C5" s="15"/>
      <c r="D5" s="15"/>
      <c r="E5" s="16"/>
      <c r="F5" s="16"/>
      <c r="G5" s="16"/>
      <c r="H5" s="17"/>
      <c r="I5" s="18"/>
      <c r="J5" s="15"/>
      <c r="K5" s="9"/>
      <c r="L5" s="9"/>
      <c r="M5" s="9"/>
      <c r="N5" s="9"/>
      <c r="O5" s="9"/>
      <c r="P5" s="9"/>
      <c r="Q5" s="9"/>
      <c r="R5" s="9"/>
      <c r="S5" s="9"/>
      <c r="T5" s="9"/>
      <c r="U5" s="9"/>
      <c r="V5" s="9"/>
      <c r="W5" s="9"/>
      <c r="X5" s="9"/>
      <c r="Y5" s="9"/>
      <c r="Z5" s="9"/>
    </row>
    <row r="6" ht="13.5" customHeight="1">
      <c r="A6" s="12"/>
      <c r="B6" s="12" t="s">
        <v>157</v>
      </c>
      <c r="C6" s="15"/>
      <c r="D6" s="15"/>
      <c r="E6" s="16"/>
      <c r="F6" s="16"/>
      <c r="G6" s="16"/>
      <c r="H6" s="17"/>
      <c r="I6" s="18"/>
      <c r="J6" s="15"/>
      <c r="K6" s="9"/>
      <c r="L6" s="9"/>
      <c r="M6" s="9"/>
      <c r="N6" s="9"/>
      <c r="O6" s="9"/>
      <c r="P6" s="9"/>
      <c r="Q6" s="9"/>
      <c r="R6" s="9"/>
      <c r="S6" s="9"/>
      <c r="T6" s="9"/>
      <c r="U6" s="9"/>
      <c r="V6" s="9"/>
      <c r="W6" s="9"/>
      <c r="X6" s="9"/>
      <c r="Y6" s="9"/>
      <c r="Z6" s="9"/>
    </row>
    <row r="7" ht="13.5" customHeight="1">
      <c r="A7" s="12"/>
      <c r="B7" s="12" t="s">
        <v>158</v>
      </c>
      <c r="C7" s="15"/>
      <c r="D7" s="15"/>
      <c r="E7" s="16"/>
      <c r="F7" s="16"/>
      <c r="G7" s="16"/>
      <c r="H7" s="17"/>
      <c r="I7" s="18"/>
      <c r="J7" s="15"/>
      <c r="K7" s="9"/>
      <c r="L7" s="9"/>
      <c r="M7" s="9"/>
      <c r="N7" s="9"/>
      <c r="O7" s="9"/>
      <c r="P7" s="9"/>
      <c r="Q7" s="9"/>
      <c r="R7" s="9"/>
      <c r="S7" s="9"/>
      <c r="T7" s="9"/>
      <c r="U7" s="9"/>
      <c r="V7" s="9"/>
      <c r="W7" s="9"/>
      <c r="X7" s="9"/>
      <c r="Y7" s="9"/>
      <c r="Z7" s="9"/>
    </row>
    <row r="8" ht="13.5" customHeight="1">
      <c r="A8" s="12"/>
      <c r="B8" s="12" t="s">
        <v>159</v>
      </c>
      <c r="C8" s="15"/>
      <c r="D8" s="15"/>
      <c r="E8" s="16"/>
      <c r="F8" s="16"/>
      <c r="G8" s="16"/>
      <c r="H8" s="17"/>
      <c r="I8" s="18"/>
      <c r="J8" s="15"/>
      <c r="K8" s="9"/>
      <c r="L8" s="9"/>
      <c r="M8" s="9"/>
      <c r="N8" s="9"/>
      <c r="O8" s="9"/>
      <c r="P8" s="9"/>
      <c r="Q8" s="9"/>
      <c r="R8" s="9"/>
      <c r="S8" s="9"/>
      <c r="T8" s="9"/>
      <c r="U8" s="9"/>
      <c r="V8" s="9"/>
      <c r="W8" s="9"/>
      <c r="X8" s="9"/>
      <c r="Y8" s="9"/>
      <c r="Z8" s="9"/>
    </row>
    <row r="9" ht="13.5" customHeight="1">
      <c r="A9" s="12"/>
      <c r="B9" s="12" t="s">
        <v>160</v>
      </c>
      <c r="C9" s="15"/>
      <c r="D9" s="15"/>
      <c r="E9" s="16"/>
      <c r="F9" s="16"/>
      <c r="G9" s="16"/>
      <c r="H9" s="17"/>
      <c r="I9" s="18"/>
      <c r="J9" s="15"/>
      <c r="K9" s="9"/>
      <c r="L9" s="9"/>
      <c r="M9" s="9"/>
      <c r="N9" s="9"/>
      <c r="O9" s="9"/>
      <c r="P9" s="9"/>
      <c r="Q9" s="9"/>
      <c r="R9" s="9"/>
      <c r="S9" s="9"/>
      <c r="T9" s="9"/>
      <c r="U9" s="9"/>
      <c r="V9" s="9"/>
      <c r="W9" s="9"/>
      <c r="X9" s="9"/>
      <c r="Y9" s="9"/>
      <c r="Z9" s="9"/>
    </row>
    <row r="10" ht="13.5" customHeight="1">
      <c r="A10" s="12"/>
      <c r="B10" s="12" t="s">
        <v>161</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2"/>
      <c r="B11" s="12" t="s">
        <v>162</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2"/>
      <c r="B12" s="12" t="s">
        <v>163</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2"/>
      <c r="B13" s="12" t="s">
        <v>164</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2"/>
      <c r="B14" s="12" t="s">
        <v>165</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2"/>
      <c r="B15" s="12" t="s">
        <v>166</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2"/>
      <c r="B16" s="12" t="s">
        <v>167</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2"/>
      <c r="B17" s="12" t="s">
        <v>168</v>
      </c>
      <c r="C17" s="15"/>
      <c r="D17" s="15"/>
      <c r="E17" s="16"/>
      <c r="F17" s="16"/>
      <c r="G17" s="16"/>
      <c r="H17" s="17"/>
      <c r="I17" s="18"/>
      <c r="J17" s="15"/>
      <c r="K17" s="9"/>
      <c r="L17" s="9"/>
      <c r="M17" s="9"/>
      <c r="N17" s="9"/>
      <c r="O17" s="9"/>
      <c r="P17" s="9"/>
      <c r="Q17" s="9"/>
      <c r="R17" s="9"/>
      <c r="S17" s="9"/>
      <c r="T17" s="9"/>
      <c r="U17" s="9"/>
      <c r="V17" s="9"/>
      <c r="W17" s="9"/>
      <c r="X17" s="9"/>
      <c r="Y17" s="9"/>
      <c r="Z17" s="9"/>
    </row>
    <row r="18" ht="13.5" customHeight="1">
      <c r="A18" s="12"/>
      <c r="B18" s="12" t="s">
        <v>169</v>
      </c>
      <c r="C18" s="15"/>
      <c r="D18" s="15"/>
      <c r="E18" s="16"/>
      <c r="F18" s="16"/>
      <c r="G18" s="16"/>
      <c r="H18" s="17"/>
      <c r="I18" s="18">
        <f>IF(AND(Administrative!$D18="Complete",Administrative!$H18=1),1,IF(ISBLANK(Administrative!$F18),-1,IF(AND(Administrative!$D18&lt;&gt;"Complete",TODAY()&gt;Administrative!$F18),0,-1)))</f>
        <v>-1</v>
      </c>
      <c r="J18" s="15"/>
      <c r="K18" s="9"/>
      <c r="L18" s="9"/>
      <c r="M18" s="9"/>
      <c r="N18" s="9"/>
      <c r="O18" s="9"/>
      <c r="P18" s="9"/>
      <c r="Q18" s="9"/>
      <c r="R18" s="9"/>
      <c r="S18" s="9"/>
      <c r="T18" s="9"/>
      <c r="U18" s="9"/>
      <c r="V18" s="9"/>
      <c r="W18" s="9"/>
      <c r="X18" s="9"/>
      <c r="Y18" s="9"/>
      <c r="Z18" s="9"/>
    </row>
    <row r="19" ht="13.5" customHeight="1">
      <c r="A19" s="12"/>
      <c r="B19" s="12" t="s">
        <v>170</v>
      </c>
      <c r="C19" s="15"/>
      <c r="D19" s="15"/>
      <c r="E19" s="16"/>
      <c r="F19" s="16"/>
      <c r="G19" s="16"/>
      <c r="H19" s="17"/>
      <c r="I19" s="18">
        <f>IF(AND(Administrative!$D19="Complete",Administrative!$H19=1),1,IF(ISBLANK(Administrative!$F19),-1,IF(AND(Administrative!$D19&lt;&gt;"Complete",TODAY()&gt;Administrative!$F19),0,-1)))</f>
        <v>-1</v>
      </c>
      <c r="J19" s="15"/>
      <c r="K19" s="9"/>
      <c r="L19" s="9"/>
      <c r="M19" s="9"/>
      <c r="N19" s="9"/>
      <c r="O19" s="9"/>
      <c r="P19" s="9"/>
      <c r="Q19" s="9"/>
      <c r="R19" s="9"/>
      <c r="S19" s="9"/>
      <c r="T19" s="9"/>
      <c r="U19" s="9"/>
      <c r="V19" s="9"/>
      <c r="W19" s="9"/>
      <c r="X19" s="9"/>
      <c r="Y19" s="9"/>
      <c r="Z19" s="9"/>
    </row>
    <row r="20" ht="13.5" customHeight="1">
      <c r="A20" s="12"/>
      <c r="B20" s="12" t="s">
        <v>171</v>
      </c>
      <c r="C20" s="15"/>
      <c r="D20" s="15"/>
      <c r="E20" s="16"/>
      <c r="F20" s="16"/>
      <c r="G20" s="16"/>
      <c r="H20" s="17"/>
      <c r="I20" s="18">
        <f>IF(AND(Administrative!$D20="Complete",Administrative!$H20=1),1,IF(ISBLANK(Administrative!$F20),-1,IF(AND(Administrative!$D20&lt;&gt;"Complete",TODAY()&gt;Administrative!$F20),0,-1)))</f>
        <v>-1</v>
      </c>
      <c r="J20" s="15"/>
      <c r="K20" s="9"/>
      <c r="L20" s="9"/>
      <c r="M20" s="9"/>
      <c r="N20" s="9"/>
      <c r="O20" s="9"/>
      <c r="P20" s="9"/>
      <c r="Q20" s="9"/>
      <c r="R20" s="9"/>
      <c r="S20" s="9"/>
      <c r="T20" s="9"/>
      <c r="U20" s="9"/>
      <c r="V20" s="9"/>
      <c r="W20" s="9"/>
      <c r="X20" s="9"/>
      <c r="Y20" s="9"/>
      <c r="Z20" s="9"/>
    </row>
    <row r="21" ht="13.5" customHeight="1">
      <c r="A21" s="12"/>
      <c r="B21" s="12" t="s">
        <v>172</v>
      </c>
      <c r="C21" s="15"/>
      <c r="D21" s="15"/>
      <c r="E21" s="16"/>
      <c r="F21" s="16"/>
      <c r="G21" s="16"/>
      <c r="H21" s="17"/>
      <c r="I21" s="18">
        <f>IF(AND(Administrative!$D21="Complete",Administrative!$H21=1),1,IF(ISBLANK(Administrative!$F21),-1,IF(AND(Administrative!$D21&lt;&gt;"Complete",TODAY()&gt;Administrative!$F21),0,-1)))</f>
        <v>-1</v>
      </c>
      <c r="J21" s="15"/>
      <c r="K21" s="9"/>
      <c r="L21" s="9"/>
      <c r="M21" s="9"/>
      <c r="N21" s="9"/>
      <c r="O21" s="9"/>
      <c r="P21" s="9"/>
      <c r="Q21" s="9"/>
      <c r="R21" s="9"/>
      <c r="S21" s="9"/>
      <c r="T21" s="9"/>
      <c r="U21" s="9"/>
      <c r="V21" s="9"/>
      <c r="W21" s="9"/>
      <c r="X21" s="9"/>
      <c r="Y21" s="9"/>
      <c r="Z21" s="9"/>
    </row>
    <row r="22" ht="13.5" customHeight="1">
      <c r="A22" s="12"/>
      <c r="B22" s="12" t="s">
        <v>173</v>
      </c>
      <c r="C22" s="15"/>
      <c r="D22" s="15"/>
      <c r="E22" s="16"/>
      <c r="F22" s="16"/>
      <c r="G22" s="16"/>
      <c r="H22" s="17"/>
      <c r="I22" s="18">
        <f>IF(AND(Administrative!$D22="Complete",Administrative!$H22=1),1,IF(ISBLANK(Administrative!$F22),-1,IF(AND(Administrative!$D22&lt;&gt;"Complete",TODAY()&gt;Administrative!$F22),0,-1)))</f>
        <v>-1</v>
      </c>
      <c r="J22" s="15"/>
      <c r="K22" s="9"/>
      <c r="L22" s="9"/>
      <c r="M22" s="9"/>
      <c r="N22" s="9"/>
      <c r="O22" s="9"/>
      <c r="P22" s="9"/>
      <c r="Q22" s="9"/>
      <c r="R22" s="9"/>
      <c r="S22" s="9"/>
      <c r="T22" s="9"/>
      <c r="U22" s="9"/>
      <c r="V22" s="9"/>
      <c r="W22" s="9"/>
      <c r="X22" s="9"/>
      <c r="Y22" s="9"/>
      <c r="Z22" s="9"/>
    </row>
    <row r="23" ht="13.5" customHeight="1">
      <c r="A23" s="12"/>
      <c r="B23" s="12" t="s">
        <v>174</v>
      </c>
      <c r="C23" s="15"/>
      <c r="D23" s="15"/>
      <c r="E23" s="16"/>
      <c r="F23" s="16"/>
      <c r="G23" s="16"/>
      <c r="H23" s="17"/>
      <c r="I23" s="18">
        <f>IF(AND(Administrative!$D23="Complete",Administrative!$H23=1),1,IF(ISBLANK(Administrative!$F23),-1,IF(AND(Administrative!$D23&lt;&gt;"Complete",TODAY()&gt;Administrative!$F23),0,-1)))</f>
        <v>-1</v>
      </c>
      <c r="J23" s="15"/>
      <c r="K23" s="9"/>
      <c r="L23" s="9"/>
      <c r="M23" s="9"/>
      <c r="N23" s="9"/>
      <c r="O23" s="9"/>
      <c r="P23" s="9"/>
      <c r="Q23" s="9"/>
      <c r="R23" s="9"/>
      <c r="S23" s="9"/>
      <c r="T23" s="9"/>
      <c r="U23" s="9"/>
      <c r="V23" s="9"/>
      <c r="W23" s="9"/>
      <c r="X23" s="9"/>
      <c r="Y23" s="9"/>
      <c r="Z23" s="9"/>
    </row>
    <row r="24" ht="13.5" customHeight="1">
      <c r="A24" s="12"/>
      <c r="B24" s="12" t="s">
        <v>175</v>
      </c>
      <c r="C24" s="15"/>
      <c r="D24" s="15"/>
      <c r="E24" s="16"/>
      <c r="F24" s="16"/>
      <c r="G24" s="16"/>
      <c r="H24" s="17"/>
      <c r="I24" s="18">
        <f>IF(AND(Administrative!$D24="Complete",Administrative!$H24=1),1,IF(ISBLANK(Administrative!$F24),-1,IF(AND(Administrative!$D24&lt;&gt;"Complete",TODAY()&gt;Administrative!$F24),0,-1)))</f>
        <v>-1</v>
      </c>
      <c r="J24" s="15"/>
      <c r="K24" s="9"/>
      <c r="L24" s="9"/>
      <c r="M24" s="9"/>
      <c r="N24" s="9"/>
      <c r="O24" s="9"/>
      <c r="P24" s="9"/>
      <c r="Q24" s="9"/>
      <c r="R24" s="9"/>
      <c r="S24" s="9"/>
      <c r="T24" s="9"/>
      <c r="U24" s="9"/>
      <c r="V24" s="9"/>
      <c r="W24" s="9"/>
      <c r="X24" s="9"/>
      <c r="Y24" s="9"/>
      <c r="Z24" s="9"/>
    </row>
    <row r="25" ht="13.5" customHeight="1">
      <c r="A25" s="12"/>
      <c r="B25" s="12" t="s">
        <v>176</v>
      </c>
      <c r="C25" s="15"/>
      <c r="D25" s="15"/>
      <c r="E25" s="16"/>
      <c r="F25" s="16"/>
      <c r="G25" s="16"/>
      <c r="H25" s="17"/>
      <c r="I25" s="18">
        <f>IF(AND(Administrative!$D25="Complete",Administrative!$H25=1),1,IF(ISBLANK(Administrative!$F25),-1,IF(AND(Administrative!$D25&lt;&gt;"Complete",TODAY()&gt;Administrative!$F25),0,-1)))</f>
        <v>-1</v>
      </c>
      <c r="J25" s="15"/>
      <c r="K25" s="9"/>
      <c r="L25" s="9"/>
      <c r="M25" s="9"/>
      <c r="N25" s="9"/>
      <c r="O25" s="9"/>
      <c r="P25" s="9"/>
      <c r="Q25" s="9"/>
      <c r="R25" s="9"/>
      <c r="S25" s="9"/>
      <c r="T25" s="9"/>
      <c r="U25" s="9"/>
      <c r="V25" s="9"/>
      <c r="W25" s="9"/>
      <c r="X25" s="9"/>
      <c r="Y25" s="9"/>
      <c r="Z25" s="9"/>
    </row>
    <row r="26" ht="13.5" customHeight="1">
      <c r="A26" s="12"/>
      <c r="B26" s="12" t="s">
        <v>177</v>
      </c>
      <c r="C26" s="15"/>
      <c r="D26" s="15"/>
      <c r="E26" s="16"/>
      <c r="F26" s="16"/>
      <c r="G26" s="16"/>
      <c r="H26" s="17"/>
      <c r="I26" s="18">
        <f>IF(AND(Administrative!$D26="Complete",Administrative!$H26=1),1,IF(ISBLANK(Administrative!$F26),-1,IF(AND(Administrative!$D26&lt;&gt;"Complete",TODAY()&gt;Administrative!$F26),0,-1)))</f>
        <v>-1</v>
      </c>
      <c r="J26" s="15"/>
      <c r="K26" s="9"/>
      <c r="L26" s="9"/>
      <c r="M26" s="9"/>
      <c r="N26" s="9"/>
      <c r="O26" s="9"/>
      <c r="P26" s="9"/>
      <c r="Q26" s="9"/>
      <c r="R26" s="9"/>
      <c r="S26" s="9"/>
      <c r="T26" s="9"/>
      <c r="U26" s="9"/>
      <c r="V26" s="9"/>
      <c r="W26" s="9"/>
      <c r="X26" s="9"/>
      <c r="Y26" s="9"/>
      <c r="Z26" s="9"/>
    </row>
    <row r="27" ht="13.5" customHeight="1">
      <c r="A27" s="12"/>
      <c r="B27" s="12" t="s">
        <v>178</v>
      </c>
      <c r="C27" s="15"/>
      <c r="D27" s="15"/>
      <c r="E27" s="16"/>
      <c r="F27" s="16"/>
      <c r="G27" s="16"/>
      <c r="H27" s="17"/>
      <c r="I27" s="18">
        <f>IF(AND(Administrative!$D27="Complete",Administrative!$H27=1),1,IF(ISBLANK(Administrative!$F27),-1,IF(AND(Administrative!$D27&lt;&gt;"Complete",TODAY()&gt;Administrative!$F27),0,-1)))</f>
        <v>-1</v>
      </c>
      <c r="J27" s="15"/>
      <c r="K27" s="9"/>
      <c r="L27" s="9"/>
      <c r="M27" s="9"/>
      <c r="N27" s="9"/>
      <c r="O27" s="9"/>
      <c r="P27" s="9"/>
      <c r="Q27" s="9"/>
      <c r="R27" s="9"/>
      <c r="S27" s="9"/>
      <c r="T27" s="9"/>
      <c r="U27" s="9"/>
      <c r="V27" s="9"/>
      <c r="W27" s="9"/>
      <c r="X27" s="9"/>
      <c r="Y27" s="9"/>
      <c r="Z27" s="9"/>
    </row>
    <row r="28" ht="13.5" customHeight="1">
      <c r="A28" s="10" t="s">
        <v>179</v>
      </c>
      <c r="B28" s="12" t="s">
        <v>180</v>
      </c>
      <c r="C28" s="15"/>
      <c r="D28" s="15"/>
      <c r="E28" s="16"/>
      <c r="F28" s="16"/>
      <c r="G28" s="16"/>
      <c r="H28" s="17"/>
      <c r="I28" s="18">
        <f>IF(AND(Administrative!$D28="Complete",Administrative!$H28=1),1,IF(ISBLANK(Administrative!$F28),-1,IF(AND(Administrative!$D28&lt;&gt;"Complete",TODAY()&gt;Administrative!$F28),0,-1)))</f>
        <v>-1</v>
      </c>
      <c r="J28" s="15"/>
      <c r="K28" s="9"/>
      <c r="L28" s="9"/>
      <c r="M28" s="9"/>
      <c r="N28" s="9"/>
      <c r="O28" s="9"/>
      <c r="P28" s="9"/>
      <c r="Q28" s="9"/>
      <c r="R28" s="9"/>
      <c r="S28" s="9"/>
      <c r="T28" s="9"/>
      <c r="U28" s="9"/>
      <c r="V28" s="9"/>
      <c r="W28" s="9"/>
      <c r="X28" s="9"/>
      <c r="Y28" s="9"/>
      <c r="Z28" s="9"/>
    </row>
    <row r="29" ht="13.5" customHeight="1">
      <c r="A29" s="10"/>
      <c r="B29" s="12" t="s">
        <v>181</v>
      </c>
      <c r="C29" s="15"/>
      <c r="D29" s="15"/>
      <c r="E29" s="16"/>
      <c r="F29" s="16"/>
      <c r="G29" s="16"/>
      <c r="H29" s="17"/>
      <c r="I29" s="18">
        <f>IF(AND(Administrative!$D29="Complete",Administrative!$H29=1),1,IF(ISBLANK(Administrative!$F29),-1,IF(AND(Administrative!$D29&lt;&gt;"Complete",TODAY()&gt;Administrative!$F29),0,-1)))</f>
        <v>-1</v>
      </c>
      <c r="J29" s="15"/>
      <c r="K29" s="9"/>
      <c r="L29" s="9"/>
      <c r="M29" s="9"/>
      <c r="N29" s="9"/>
      <c r="O29" s="9"/>
      <c r="P29" s="9"/>
      <c r="Q29" s="9"/>
      <c r="R29" s="9"/>
      <c r="S29" s="9"/>
      <c r="T29" s="9"/>
      <c r="U29" s="9"/>
      <c r="V29" s="9"/>
      <c r="W29" s="9"/>
      <c r="X29" s="9"/>
      <c r="Y29" s="9"/>
      <c r="Z29" s="9"/>
    </row>
    <row r="30" ht="13.5" customHeight="1">
      <c r="A30" s="10"/>
      <c r="B30" s="12" t="s">
        <v>182</v>
      </c>
      <c r="C30" s="15"/>
      <c r="D30" s="15"/>
      <c r="E30" s="16"/>
      <c r="F30" s="16"/>
      <c r="G30" s="16"/>
      <c r="H30" s="17"/>
      <c r="I30" s="18">
        <f>IF(AND(Administrative!$D30="Complete",Administrative!$H30=1),1,IF(ISBLANK(Administrative!$F30),-1,IF(AND(Administrative!$D30&lt;&gt;"Complete",TODAY()&gt;Administrative!$F30),0,-1)))</f>
        <v>-1</v>
      </c>
      <c r="J30" s="15"/>
      <c r="K30" s="9"/>
      <c r="L30" s="9"/>
      <c r="M30" s="9"/>
      <c r="N30" s="9"/>
      <c r="O30" s="9"/>
      <c r="P30" s="9"/>
      <c r="Q30" s="9"/>
      <c r="R30" s="9"/>
      <c r="S30" s="9"/>
      <c r="T30" s="9"/>
      <c r="U30" s="9"/>
      <c r="V30" s="9"/>
      <c r="W30" s="9"/>
      <c r="X30" s="9"/>
      <c r="Y30" s="9"/>
      <c r="Z30" s="9"/>
    </row>
    <row r="31" ht="13.5" customHeight="1">
      <c r="A31" s="10"/>
      <c r="B31" s="12" t="s">
        <v>183</v>
      </c>
      <c r="C31" s="15"/>
      <c r="D31" s="15"/>
      <c r="E31" s="16"/>
      <c r="F31" s="16"/>
      <c r="G31" s="16"/>
      <c r="H31" s="17"/>
      <c r="I31" s="18">
        <f>IF(AND(Administrative!$D31="Complete",Administrative!$H31=1),1,IF(ISBLANK(Administrative!$F31),-1,IF(AND(Administrative!$D31&lt;&gt;"Complete",TODAY()&gt;Administrative!$F31),0,-1)))</f>
        <v>-1</v>
      </c>
      <c r="J31" s="15"/>
      <c r="K31" s="9"/>
      <c r="L31" s="9"/>
      <c r="M31" s="9"/>
      <c r="N31" s="9"/>
      <c r="O31" s="9"/>
      <c r="P31" s="9"/>
      <c r="Q31" s="9"/>
      <c r="R31" s="9"/>
      <c r="S31" s="9"/>
      <c r="T31" s="9"/>
      <c r="U31" s="9"/>
      <c r="V31" s="9"/>
      <c r="W31" s="9"/>
      <c r="X31" s="9"/>
      <c r="Y31" s="9"/>
      <c r="Z31" s="9"/>
    </row>
    <row r="32" ht="13.5" customHeight="1">
      <c r="A32" s="10"/>
      <c r="B32" s="12" t="s">
        <v>184</v>
      </c>
      <c r="C32" s="15"/>
      <c r="D32" s="15"/>
      <c r="E32" s="16"/>
      <c r="F32" s="16"/>
      <c r="G32" s="16"/>
      <c r="H32" s="17"/>
      <c r="I32" s="18">
        <f>IF(AND(Administrative!$D32="Complete",Administrative!$H32=1),1,IF(ISBLANK(Administrative!$F32),-1,IF(AND(Administrative!$D32&lt;&gt;"Complete",TODAY()&gt;Administrative!$F32),0,-1)))</f>
        <v>-1</v>
      </c>
      <c r="J32" s="15"/>
      <c r="K32" s="9"/>
      <c r="L32" s="9"/>
      <c r="M32" s="9"/>
      <c r="N32" s="9"/>
      <c r="O32" s="9"/>
      <c r="P32" s="9"/>
      <c r="Q32" s="9"/>
      <c r="R32" s="9"/>
      <c r="S32" s="9"/>
      <c r="T32" s="9"/>
      <c r="U32" s="9"/>
      <c r="V32" s="9"/>
      <c r="W32" s="9"/>
      <c r="X32" s="9"/>
      <c r="Y32" s="9"/>
      <c r="Z32" s="9"/>
    </row>
    <row r="33" ht="13.5" customHeight="1">
      <c r="A33" s="10" t="s">
        <v>185</v>
      </c>
      <c r="B33" s="12" t="s">
        <v>186</v>
      </c>
      <c r="C33" s="15"/>
      <c r="D33" s="15"/>
      <c r="E33" s="16"/>
      <c r="F33" s="16"/>
      <c r="G33" s="16"/>
      <c r="H33" s="17"/>
      <c r="I33" s="18">
        <f>IF(AND(Administrative!$D33="Complete",Administrative!$H33=1),1,IF(ISBLANK(Administrative!$F33),-1,IF(AND(Administrative!$D33&lt;&gt;"Complete",TODAY()&gt;Administrative!$F33),0,-1)))</f>
        <v>-1</v>
      </c>
      <c r="J33" s="15"/>
      <c r="K33" s="9"/>
      <c r="L33" s="9"/>
      <c r="M33" s="9"/>
      <c r="N33" s="9"/>
      <c r="O33" s="9"/>
      <c r="P33" s="9"/>
      <c r="Q33" s="9"/>
      <c r="R33" s="9"/>
      <c r="S33" s="9"/>
      <c r="T33" s="9"/>
      <c r="U33" s="9"/>
      <c r="V33" s="9"/>
      <c r="W33" s="9"/>
      <c r="X33" s="9"/>
      <c r="Y33" s="9"/>
      <c r="Z33" s="9"/>
    </row>
    <row r="34" ht="13.5" customHeight="1">
      <c r="A34" s="10"/>
      <c r="B34" s="12" t="s">
        <v>187</v>
      </c>
      <c r="C34" s="15"/>
      <c r="D34" s="15"/>
      <c r="E34" s="16"/>
      <c r="F34" s="16"/>
      <c r="G34" s="16"/>
      <c r="H34" s="17"/>
      <c r="I34" s="18">
        <f>IF(AND(Administrative!$D34="Complete",Administrative!$H34=1),1,IF(ISBLANK(Administrative!$F34),-1,IF(AND(Administrative!$D34&lt;&gt;"Complete",TODAY()&gt;Administrative!$F34),0,-1)))</f>
        <v>-1</v>
      </c>
      <c r="J34" s="15"/>
      <c r="K34" s="9"/>
      <c r="L34" s="9"/>
      <c r="M34" s="9"/>
      <c r="N34" s="9"/>
      <c r="O34" s="9"/>
      <c r="P34" s="9"/>
      <c r="Q34" s="9"/>
      <c r="R34" s="9"/>
      <c r="S34" s="9"/>
      <c r="T34" s="9"/>
      <c r="U34" s="9"/>
      <c r="V34" s="9"/>
      <c r="W34" s="9"/>
      <c r="X34" s="9"/>
      <c r="Y34" s="9"/>
      <c r="Z34" s="9"/>
    </row>
    <row r="35" ht="13.5" customHeight="1">
      <c r="A35" s="10"/>
      <c r="B35" s="12" t="s">
        <v>188</v>
      </c>
      <c r="C35" s="15"/>
      <c r="D35" s="15"/>
      <c r="E35" s="16"/>
      <c r="F35" s="16"/>
      <c r="G35" s="16"/>
      <c r="H35" s="17"/>
      <c r="I35" s="18">
        <f>IF(AND(Administrative!$D35="Complete",Administrative!$H35=1),1,IF(ISBLANK(Administrative!$F35),-1,IF(AND(Administrative!$D35&lt;&gt;"Complete",TODAY()&gt;Administrative!$F35),0,-1)))</f>
        <v>-1</v>
      </c>
      <c r="J35" s="15"/>
      <c r="K35" s="9"/>
      <c r="L35" s="9"/>
      <c r="M35" s="9"/>
      <c r="N35" s="9"/>
      <c r="O35" s="9"/>
      <c r="P35" s="9"/>
      <c r="Q35" s="9"/>
      <c r="R35" s="9"/>
      <c r="S35" s="9"/>
      <c r="T35" s="9"/>
      <c r="U35" s="9"/>
      <c r="V35" s="9"/>
      <c r="W35" s="9"/>
      <c r="X35" s="9"/>
      <c r="Y35" s="9"/>
      <c r="Z35" s="9"/>
    </row>
    <row r="36" ht="13.5" customHeight="1">
      <c r="A36" s="10"/>
      <c r="B36" s="12" t="s">
        <v>189</v>
      </c>
      <c r="C36" s="15"/>
      <c r="D36" s="15"/>
      <c r="E36" s="16"/>
      <c r="F36" s="16"/>
      <c r="G36" s="16"/>
      <c r="H36" s="17"/>
      <c r="I36" s="18">
        <f>IF(AND(Administrative!$D36="Complete",Administrative!$H36=1),1,IF(ISBLANK(Administrative!$F36),-1,IF(AND(Administrative!$D36&lt;&gt;"Complete",TODAY()&gt;Administrative!$F36),0,-1)))</f>
        <v>-1</v>
      </c>
      <c r="J36" s="15"/>
      <c r="K36" s="9"/>
      <c r="L36" s="9"/>
      <c r="M36" s="9"/>
      <c r="N36" s="9"/>
      <c r="O36" s="9"/>
      <c r="P36" s="9"/>
      <c r="Q36" s="9"/>
      <c r="R36" s="9"/>
      <c r="S36" s="9"/>
      <c r="T36" s="9"/>
      <c r="U36" s="9"/>
      <c r="V36" s="9"/>
      <c r="W36" s="9"/>
      <c r="X36" s="9"/>
      <c r="Y36" s="9"/>
      <c r="Z36" s="9"/>
    </row>
    <row r="37" ht="13.5" customHeight="1">
      <c r="A37" s="10"/>
      <c r="B37" s="12" t="s">
        <v>190</v>
      </c>
      <c r="C37" s="15"/>
      <c r="D37" s="15"/>
      <c r="E37" s="16"/>
      <c r="F37" s="16"/>
      <c r="G37" s="16"/>
      <c r="H37" s="17"/>
      <c r="I37" s="18">
        <f>IF(AND(Administrative!$D37="Complete",Administrative!$H37=1),1,IF(ISBLANK(Administrative!$F37),-1,IF(AND(Administrative!$D37&lt;&gt;"Complete",TODAY()&gt;Administrative!$F37),0,-1)))</f>
        <v>-1</v>
      </c>
      <c r="J37" s="15"/>
      <c r="K37" s="9"/>
      <c r="L37" s="9"/>
      <c r="M37" s="9"/>
      <c r="N37" s="9"/>
      <c r="O37" s="9"/>
      <c r="P37" s="9"/>
      <c r="Q37" s="9"/>
      <c r="R37" s="9"/>
      <c r="S37" s="9"/>
      <c r="T37" s="9"/>
      <c r="U37" s="9"/>
      <c r="V37" s="9"/>
      <c r="W37" s="9"/>
      <c r="X37" s="9"/>
      <c r="Y37" s="9"/>
      <c r="Z37" s="9"/>
    </row>
    <row r="38" ht="13.5" customHeight="1">
      <c r="A38" s="10"/>
      <c r="B38" s="12" t="s">
        <v>191</v>
      </c>
      <c r="C38" s="15"/>
      <c r="D38" s="15"/>
      <c r="E38" s="16"/>
      <c r="F38" s="16"/>
      <c r="G38" s="16"/>
      <c r="H38" s="17"/>
      <c r="I38" s="18">
        <f>IF(AND(Administrative!$D38="Complete",Administrative!$H38=1),1,IF(ISBLANK(Administrative!$F38),-1,IF(AND(Administrative!$D38&lt;&gt;"Complete",TODAY()&gt;Administrative!$F38),0,-1)))</f>
        <v>-1</v>
      </c>
      <c r="J38" s="15"/>
      <c r="K38" s="9"/>
      <c r="L38" s="9"/>
      <c r="M38" s="9"/>
      <c r="N38" s="9"/>
      <c r="O38" s="9"/>
      <c r="P38" s="9"/>
      <c r="Q38" s="9"/>
      <c r="R38" s="9"/>
      <c r="S38" s="9"/>
      <c r="T38" s="9"/>
      <c r="U38" s="9"/>
      <c r="V38" s="9"/>
      <c r="W38" s="9"/>
      <c r="X38" s="9"/>
      <c r="Y38" s="9"/>
      <c r="Z38" s="9"/>
    </row>
    <row r="39" ht="13.5" customHeight="1">
      <c r="A39" s="10"/>
      <c r="B39" s="12" t="s">
        <v>192</v>
      </c>
      <c r="C39" s="15"/>
      <c r="D39" s="15"/>
      <c r="E39" s="16"/>
      <c r="F39" s="16"/>
      <c r="G39" s="16"/>
      <c r="H39" s="17"/>
      <c r="I39" s="18">
        <f>IF(AND(Administrative!$D39="Complete",Administrative!$H39=1),1,IF(ISBLANK(Administrative!$F39),-1,IF(AND(Administrative!$D39&lt;&gt;"Complete",TODAY()&gt;Administrative!$F39),0,-1)))</f>
        <v>-1</v>
      </c>
      <c r="J39" s="15"/>
      <c r="K39" s="9"/>
      <c r="L39" s="9"/>
      <c r="M39" s="9"/>
      <c r="N39" s="9"/>
      <c r="O39" s="9"/>
      <c r="P39" s="9"/>
      <c r="Q39" s="9"/>
      <c r="R39" s="9"/>
      <c r="S39" s="9"/>
      <c r="T39" s="9"/>
      <c r="U39" s="9"/>
      <c r="V39" s="9"/>
      <c r="W39" s="9"/>
      <c r="X39" s="9"/>
      <c r="Y39" s="9"/>
      <c r="Z39" s="9"/>
    </row>
    <row r="40" ht="13.5" customHeight="1">
      <c r="A40" s="10" t="s">
        <v>193</v>
      </c>
      <c r="B40" s="12" t="s">
        <v>194</v>
      </c>
      <c r="C40" s="15"/>
      <c r="D40" s="15"/>
      <c r="E40" s="16"/>
      <c r="F40" s="16"/>
      <c r="G40" s="16"/>
      <c r="H40" s="17"/>
      <c r="I40" s="18">
        <f>IF(AND(Administrative!$D40="Complete",Administrative!$H40=1),1,IF(ISBLANK(Administrative!$F40),-1,IF(AND(Administrative!$D40&lt;&gt;"Complete",TODAY()&gt;Administrative!$F40),0,-1)))</f>
        <v>-1</v>
      </c>
      <c r="J40" s="15"/>
      <c r="K40" s="9"/>
      <c r="L40" s="9"/>
      <c r="M40" s="9"/>
      <c r="N40" s="9"/>
      <c r="O40" s="9"/>
      <c r="P40" s="9"/>
      <c r="Q40" s="9"/>
      <c r="R40" s="9"/>
      <c r="S40" s="9"/>
      <c r="T40" s="9"/>
      <c r="U40" s="9"/>
      <c r="V40" s="9"/>
      <c r="W40" s="9"/>
      <c r="X40" s="9"/>
      <c r="Y40" s="9"/>
      <c r="Z40" s="9"/>
    </row>
    <row r="41" ht="13.5" customHeight="1">
      <c r="A41" s="10"/>
      <c r="B41" s="14" t="s">
        <v>195</v>
      </c>
      <c r="C41" s="15"/>
      <c r="D41" s="15"/>
      <c r="E41" s="16"/>
      <c r="F41" s="16"/>
      <c r="G41" s="16"/>
      <c r="H41" s="17"/>
      <c r="I41" s="18">
        <f>IF(AND(Administrative!$D41="Complete",Administrative!$H41=1),1,IF(ISBLANK(Administrative!$F41),-1,IF(AND(Administrative!$D41&lt;&gt;"Complete",TODAY()&gt;Administrative!$F41),0,-1)))</f>
        <v>-1</v>
      </c>
      <c r="J41" s="15"/>
      <c r="K41" s="9"/>
      <c r="L41" s="9"/>
      <c r="M41" s="9"/>
      <c r="N41" s="9"/>
      <c r="O41" s="9"/>
      <c r="P41" s="9"/>
      <c r="Q41" s="9"/>
      <c r="R41" s="9"/>
      <c r="S41" s="9"/>
      <c r="T41" s="9"/>
      <c r="U41" s="9"/>
      <c r="V41" s="9"/>
      <c r="W41" s="9"/>
      <c r="X41" s="9"/>
      <c r="Y41" s="9"/>
      <c r="Z41" s="9"/>
    </row>
    <row r="42" ht="13.5" customHeight="1">
      <c r="A42" s="10"/>
      <c r="B42" s="14" t="s">
        <v>196</v>
      </c>
      <c r="C42" s="15"/>
      <c r="D42" s="15"/>
      <c r="E42" s="16"/>
      <c r="F42" s="16"/>
      <c r="G42" s="16"/>
      <c r="H42" s="17"/>
      <c r="I42" s="18">
        <f>IF(AND(Administrative!$D42="Complete",Administrative!$H42=1),1,IF(ISBLANK(Administrative!$F42),-1,IF(AND(Administrative!$D42&lt;&gt;"Complete",TODAY()&gt;Administrative!$F42),0,-1)))</f>
        <v>-1</v>
      </c>
      <c r="J42" s="15"/>
      <c r="K42" s="9"/>
      <c r="L42" s="9"/>
      <c r="M42" s="9"/>
      <c r="N42" s="9"/>
      <c r="O42" s="9"/>
      <c r="P42" s="9"/>
      <c r="Q42" s="9"/>
      <c r="R42" s="9"/>
      <c r="S42" s="9"/>
      <c r="T42" s="9"/>
      <c r="U42" s="9"/>
      <c r="V42" s="9"/>
      <c r="W42" s="9"/>
      <c r="X42" s="9"/>
      <c r="Y42" s="9"/>
      <c r="Z42" s="9"/>
    </row>
    <row r="43" ht="13.5" customHeight="1">
      <c r="A43" s="10"/>
      <c r="B43" s="14" t="s">
        <v>197</v>
      </c>
      <c r="C43" s="15"/>
      <c r="D43" s="15"/>
      <c r="E43" s="16"/>
      <c r="F43" s="16"/>
      <c r="G43" s="16"/>
      <c r="H43" s="17"/>
      <c r="I43" s="18">
        <f>IF(AND(Administrative!$D43="Complete",Administrative!$H43=1),1,IF(ISBLANK(Administrative!$F43),-1,IF(AND(Administrative!$D43&lt;&gt;"Complete",TODAY()&gt;Administrative!$F43),0,-1)))</f>
        <v>-1</v>
      </c>
      <c r="J43" s="15"/>
      <c r="K43" s="9"/>
      <c r="L43" s="9"/>
      <c r="M43" s="9"/>
      <c r="N43" s="9"/>
      <c r="O43" s="9"/>
      <c r="P43" s="9"/>
      <c r="Q43" s="9"/>
      <c r="R43" s="9"/>
      <c r="S43" s="9"/>
      <c r="T43" s="9"/>
      <c r="U43" s="9"/>
      <c r="V43" s="9"/>
      <c r="W43" s="9"/>
      <c r="X43" s="9"/>
      <c r="Y43" s="9"/>
      <c r="Z43" s="9"/>
    </row>
    <row r="44" ht="13.5" customHeight="1">
      <c r="A44" s="10"/>
      <c r="B44" s="14" t="s">
        <v>198</v>
      </c>
      <c r="C44" s="15"/>
      <c r="D44" s="15"/>
      <c r="E44" s="16"/>
      <c r="F44" s="16"/>
      <c r="G44" s="16"/>
      <c r="H44" s="17"/>
      <c r="I44" s="18">
        <f>IF(AND(Administrative!$D44="Complete",Administrative!$H44=1),1,IF(ISBLANK(Administrative!$F44),-1,IF(AND(Administrative!$D44&lt;&gt;"Complete",TODAY()&gt;Administrative!$F44),0,-1)))</f>
        <v>-1</v>
      </c>
      <c r="J44" s="15"/>
      <c r="K44" s="9"/>
      <c r="L44" s="9"/>
      <c r="M44" s="9"/>
      <c r="N44" s="9"/>
      <c r="O44" s="9"/>
      <c r="P44" s="9"/>
      <c r="Q44" s="9"/>
      <c r="R44" s="9"/>
      <c r="S44" s="9"/>
      <c r="T44" s="9"/>
      <c r="U44" s="9"/>
      <c r="V44" s="9"/>
      <c r="W44" s="9"/>
      <c r="X44" s="9"/>
      <c r="Y44" s="9"/>
      <c r="Z44" s="9"/>
    </row>
    <row r="45" ht="13.5" customHeight="1">
      <c r="A45" s="10"/>
      <c r="B45" s="14" t="s">
        <v>199</v>
      </c>
      <c r="C45" s="15"/>
      <c r="D45" s="15"/>
      <c r="E45" s="16"/>
      <c r="F45" s="16"/>
      <c r="G45" s="16"/>
      <c r="H45" s="17"/>
      <c r="I45" s="18">
        <f>IF(AND(Administrative!$D45="Complete",Administrative!$H45=1),1,IF(ISBLANK(Administrative!$F45),-1,IF(AND(Administrative!$D45&lt;&gt;"Complete",TODAY()&gt;Administrative!$F45),0,-1)))</f>
        <v>-1</v>
      </c>
      <c r="J45" s="15"/>
      <c r="K45" s="9"/>
      <c r="L45" s="9"/>
      <c r="M45" s="9"/>
      <c r="N45" s="9"/>
      <c r="O45" s="9"/>
      <c r="P45" s="9"/>
      <c r="Q45" s="9"/>
      <c r="R45" s="9"/>
      <c r="S45" s="9"/>
      <c r="T45" s="9"/>
      <c r="U45" s="9"/>
      <c r="V45" s="9"/>
      <c r="W45" s="9"/>
      <c r="X45" s="9"/>
      <c r="Y45" s="9"/>
      <c r="Z45" s="9"/>
    </row>
    <row r="46" ht="13.5" customHeight="1">
      <c r="A46" s="10"/>
      <c r="B46" s="14" t="s">
        <v>200</v>
      </c>
      <c r="C46" s="15"/>
      <c r="D46" s="15"/>
      <c r="E46" s="16"/>
      <c r="F46" s="16"/>
      <c r="G46" s="16"/>
      <c r="H46" s="17"/>
      <c r="I46" s="18">
        <f>IF(AND(Administrative!$D46="Complete",Administrative!$H46=1),1,IF(ISBLANK(Administrative!$F46),-1,IF(AND(Administrative!$D46&lt;&gt;"Complete",TODAY()&gt;Administrative!$F46),0,-1)))</f>
        <v>-1</v>
      </c>
      <c r="J46" s="15"/>
      <c r="K46" s="9"/>
      <c r="L46" s="9"/>
      <c r="M46" s="9"/>
      <c r="N46" s="9"/>
      <c r="O46" s="9"/>
      <c r="P46" s="9"/>
      <c r="Q46" s="9"/>
      <c r="R46" s="9"/>
      <c r="S46" s="9"/>
      <c r="T46" s="9"/>
      <c r="U46" s="9"/>
      <c r="V46" s="9"/>
      <c r="W46" s="9"/>
      <c r="X46" s="9"/>
      <c r="Y46" s="9"/>
      <c r="Z46" s="9"/>
    </row>
    <row r="47" ht="13.5" customHeight="1">
      <c r="A47" s="10"/>
      <c r="B47" s="12" t="s">
        <v>201</v>
      </c>
      <c r="C47" s="15"/>
      <c r="D47" s="15"/>
      <c r="E47" s="16"/>
      <c r="F47" s="16"/>
      <c r="G47" s="16"/>
      <c r="H47" s="17"/>
      <c r="I47" s="18">
        <f>IF(AND(Administrative!$D47="Complete",Administrative!$H47=1),1,IF(ISBLANK(Administrative!$F47),-1,IF(AND(Administrative!$D47&lt;&gt;"Complete",TODAY()&gt;Administrative!$F47),0,-1)))</f>
        <v>-1</v>
      </c>
      <c r="J47" s="15"/>
      <c r="K47" s="9"/>
      <c r="L47" s="9"/>
      <c r="M47" s="9"/>
      <c r="N47" s="9"/>
      <c r="O47" s="9"/>
      <c r="P47" s="9"/>
      <c r="Q47" s="9"/>
      <c r="R47" s="9"/>
      <c r="S47" s="9"/>
      <c r="T47" s="9"/>
      <c r="U47" s="9"/>
      <c r="V47" s="9"/>
      <c r="W47" s="9"/>
      <c r="X47" s="9"/>
      <c r="Y47" s="9"/>
      <c r="Z47" s="9"/>
    </row>
    <row r="48" ht="13.5" customHeight="1">
      <c r="A48" s="10"/>
      <c r="B48" s="12" t="s">
        <v>202</v>
      </c>
      <c r="C48" s="15"/>
      <c r="D48" s="15"/>
      <c r="E48" s="16"/>
      <c r="F48" s="16"/>
      <c r="G48" s="16"/>
      <c r="H48" s="17"/>
      <c r="I48" s="18">
        <f>IF(AND(Administrative!$D48="Complete",Administrative!$H48=1),1,IF(ISBLANK(Administrative!$F48),-1,IF(AND(Administrative!$D48&lt;&gt;"Complete",TODAY()&gt;Administrative!$F48),0,-1)))</f>
        <v>-1</v>
      </c>
      <c r="J48" s="15"/>
      <c r="K48" s="9"/>
      <c r="L48" s="9"/>
      <c r="M48" s="9"/>
      <c r="N48" s="9"/>
      <c r="O48" s="9"/>
      <c r="P48" s="9"/>
      <c r="Q48" s="9"/>
      <c r="R48" s="9"/>
      <c r="S48" s="9"/>
      <c r="T48" s="9"/>
      <c r="U48" s="9"/>
      <c r="V48" s="9"/>
      <c r="W48" s="9"/>
      <c r="X48" s="9"/>
      <c r="Y48" s="9"/>
      <c r="Z48" s="9"/>
    </row>
    <row r="49" ht="13.5" customHeight="1">
      <c r="A49" s="10"/>
      <c r="B49" s="12" t="s">
        <v>203</v>
      </c>
      <c r="C49" s="15"/>
      <c r="D49" s="15"/>
      <c r="E49" s="16"/>
      <c r="F49" s="16"/>
      <c r="G49" s="16"/>
      <c r="H49" s="17"/>
      <c r="I49" s="18">
        <f>IF(AND(Administrative!$D49="Complete",Administrative!$H49=1),1,IF(ISBLANK(Administrative!$F49),-1,IF(AND(Administrative!$D49&lt;&gt;"Complete",TODAY()&gt;Administrative!$F49),0,-1)))</f>
        <v>-1</v>
      </c>
      <c r="J49" s="15"/>
      <c r="K49" s="9"/>
      <c r="L49" s="9"/>
      <c r="M49" s="9"/>
      <c r="N49" s="9"/>
      <c r="O49" s="9"/>
      <c r="P49" s="9"/>
      <c r="Q49" s="9"/>
      <c r="R49" s="9"/>
      <c r="S49" s="9"/>
      <c r="T49" s="9"/>
      <c r="U49" s="9"/>
      <c r="V49" s="9"/>
      <c r="W49" s="9"/>
      <c r="X49" s="9"/>
      <c r="Y49" s="9"/>
      <c r="Z49" s="9"/>
    </row>
    <row r="50" ht="13.5" customHeight="1">
      <c r="A50" s="10"/>
      <c r="B50" s="12"/>
      <c r="C50" s="15"/>
      <c r="D50" s="15"/>
      <c r="E50" s="16"/>
      <c r="F50" s="16"/>
      <c r="G50" s="16"/>
      <c r="H50" s="17"/>
      <c r="I50" s="18">
        <f>IF(AND(Administrative!$D50="Complete",Administrative!$H50=1),1,IF(ISBLANK(Administrative!$F50),-1,IF(AND(Administrative!$D50&lt;&gt;"Complete",TODAY()&gt;Administrative!$F50),0,-1)))</f>
        <v>-1</v>
      </c>
      <c r="J50" s="15"/>
      <c r="K50" s="9"/>
      <c r="L50" s="9"/>
      <c r="M50" s="9"/>
      <c r="N50" s="9"/>
      <c r="O50" s="9"/>
      <c r="P50" s="9"/>
      <c r="Q50" s="9"/>
      <c r="R50" s="9"/>
      <c r="S50" s="9"/>
      <c r="T50" s="9"/>
      <c r="U50" s="9"/>
      <c r="V50" s="9"/>
      <c r="W50" s="9"/>
      <c r="X50" s="9"/>
      <c r="Y50" s="9"/>
      <c r="Z50" s="9"/>
    </row>
    <row r="51" ht="13.5" customHeight="1">
      <c r="A51" s="10"/>
      <c r="B51" s="12"/>
      <c r="C51" s="15"/>
      <c r="D51" s="15"/>
      <c r="E51" s="16"/>
      <c r="F51" s="16"/>
      <c r="G51" s="16"/>
      <c r="H51" s="17"/>
      <c r="I51" s="18">
        <f>IF(AND(Administrative!$D51="Complete",Administrative!$H51=1),1,IF(ISBLANK(Administrative!$F51),-1,IF(AND(Administrative!$D51&lt;&gt;"Complete",TODAY()&gt;Administrative!$F51),0,-1)))</f>
        <v>-1</v>
      </c>
      <c r="J51" s="15"/>
      <c r="K51" s="9"/>
      <c r="L51" s="9"/>
      <c r="M51" s="9"/>
      <c r="N51" s="9"/>
      <c r="O51" s="9"/>
      <c r="P51" s="9"/>
      <c r="Q51" s="9"/>
      <c r="R51" s="9"/>
      <c r="S51" s="9"/>
      <c r="T51" s="9"/>
      <c r="U51" s="9"/>
      <c r="V51" s="9"/>
      <c r="W51" s="9"/>
      <c r="X51" s="9"/>
      <c r="Y51" s="9"/>
      <c r="Z51" s="9"/>
    </row>
    <row r="52" ht="13.5" customHeight="1">
      <c r="A52" s="10"/>
      <c r="B52" s="12"/>
      <c r="C52" s="15"/>
      <c r="D52" s="15"/>
      <c r="E52" s="16"/>
      <c r="F52" s="16"/>
      <c r="G52" s="16"/>
      <c r="H52" s="17"/>
      <c r="I52" s="18">
        <f>IF(AND(Administrative!$D52="Complete",Administrative!$H52=1),1,IF(ISBLANK(Administrative!$F52),-1,IF(AND(Administrative!$D52&lt;&gt;"Complete",TODAY()&gt;Administrative!$F52),0,-1)))</f>
        <v>-1</v>
      </c>
      <c r="J52" s="15"/>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204</v>
      </c>
      <c r="B4" s="12" t="s">
        <v>205</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206</v>
      </c>
      <c r="C5" s="15"/>
      <c r="D5" s="15"/>
      <c r="E5" s="16"/>
      <c r="F5" s="16"/>
      <c r="G5" s="16"/>
      <c r="H5" s="17"/>
      <c r="I5" s="18"/>
      <c r="J5" s="15"/>
      <c r="K5" s="9"/>
      <c r="L5" s="9"/>
      <c r="M5" s="9"/>
      <c r="N5" s="9"/>
      <c r="O5" s="9"/>
      <c r="P5" s="9"/>
      <c r="Q5" s="9"/>
      <c r="R5" s="9"/>
      <c r="S5" s="9"/>
      <c r="T5" s="9"/>
      <c r="U5" s="9"/>
      <c r="V5" s="9"/>
      <c r="W5" s="9"/>
      <c r="X5" s="9"/>
      <c r="Y5" s="9"/>
      <c r="Z5" s="9"/>
    </row>
    <row r="6" ht="13.5" customHeight="1">
      <c r="A6" s="10" t="s">
        <v>207</v>
      </c>
      <c r="B6" s="12" t="s">
        <v>208</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209</v>
      </c>
      <c r="C7" s="15"/>
      <c r="D7" s="15"/>
      <c r="E7" s="16"/>
      <c r="F7" s="16"/>
      <c r="G7" s="16"/>
      <c r="H7" s="17"/>
      <c r="I7" s="18"/>
      <c r="J7" s="15"/>
      <c r="K7" s="9"/>
      <c r="L7" s="9"/>
      <c r="M7" s="9"/>
      <c r="N7" s="9"/>
      <c r="O7" s="9"/>
      <c r="P7" s="9"/>
      <c r="Q7" s="9"/>
      <c r="R7" s="9"/>
      <c r="S7" s="9"/>
      <c r="T7" s="9"/>
      <c r="U7" s="9"/>
      <c r="V7" s="9"/>
      <c r="W7" s="9"/>
      <c r="X7" s="9"/>
      <c r="Y7" s="9"/>
      <c r="Z7" s="9"/>
    </row>
    <row r="8" ht="13.5" customHeight="1">
      <c r="A8" s="10"/>
      <c r="B8" s="12" t="s">
        <v>210</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211</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212</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213</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t="s">
        <v>214</v>
      </c>
      <c r="B12" s="12" t="s">
        <v>215</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t="s">
        <v>216</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t="s">
        <v>217</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t="s">
        <v>218</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c r="B16" s="12" t="s">
        <v>219</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t="s">
        <v>220</v>
      </c>
      <c r="B17" s="12" t="s">
        <v>221</v>
      </c>
      <c r="C17" s="15"/>
      <c r="D17" s="15"/>
      <c r="E17" s="16"/>
      <c r="F17" s="16"/>
      <c r="G17" s="16"/>
      <c r="H17" s="17"/>
      <c r="I17" s="18">
        <f>IF(AND(Tech!$D17="Complete",Tech!$H17=1),1,IF(ISBLANK(Tech!$F17),-1,IF(AND(Tech!$D17&lt;&gt;"Complete",TODAY()&gt;Tech!$F17),0,-1)))</f>
        <v>-1</v>
      </c>
      <c r="J17" s="15"/>
      <c r="K17" s="9"/>
      <c r="L17" s="9"/>
      <c r="M17" s="9"/>
      <c r="N17" s="9"/>
      <c r="O17" s="9"/>
      <c r="P17" s="9"/>
      <c r="Q17" s="9"/>
      <c r="R17" s="9"/>
      <c r="S17" s="9"/>
      <c r="T17" s="9"/>
      <c r="U17" s="9"/>
      <c r="V17" s="9"/>
      <c r="W17" s="9"/>
      <c r="X17" s="9"/>
      <c r="Y17" s="9"/>
      <c r="Z17" s="9"/>
    </row>
    <row r="18" ht="13.5" customHeight="1">
      <c r="A18" s="10"/>
      <c r="B18" s="11" t="s">
        <v>222</v>
      </c>
      <c r="C18" s="15"/>
      <c r="D18" s="15"/>
      <c r="E18" s="16"/>
      <c r="F18" s="16"/>
      <c r="G18" s="16"/>
      <c r="H18" s="17"/>
      <c r="I18" s="18">
        <f>IF(AND(Tech!$D18="Complete",Tech!$H18=1),1,IF(ISBLANK(Tech!$F18),-1,IF(AND(Tech!$D18&lt;&gt;"Complete",TODAY()&gt;Tech!$F18),0,-1)))</f>
        <v>-1</v>
      </c>
      <c r="J18" s="15"/>
      <c r="K18" s="9"/>
      <c r="L18" s="9"/>
      <c r="M18" s="9"/>
      <c r="N18" s="9"/>
      <c r="O18" s="9"/>
      <c r="P18" s="9"/>
      <c r="Q18" s="9"/>
      <c r="R18" s="9"/>
      <c r="S18" s="9"/>
      <c r="T18" s="9"/>
      <c r="U18" s="9"/>
      <c r="V18" s="9"/>
      <c r="W18" s="9"/>
      <c r="X18" s="9"/>
      <c r="Y18" s="9"/>
      <c r="Z18" s="9"/>
    </row>
    <row r="19" ht="13.5" customHeight="1">
      <c r="A19" s="10"/>
      <c r="B19" s="11" t="s">
        <v>223</v>
      </c>
      <c r="C19" s="15"/>
      <c r="D19" s="15"/>
      <c r="E19" s="16"/>
      <c r="F19" s="16"/>
      <c r="G19" s="16"/>
      <c r="H19" s="17"/>
      <c r="I19" s="18">
        <f>IF(AND(Tech!$D19="Complete",Tech!$H19=1),1,IF(ISBLANK(Tech!$F19),-1,IF(AND(Tech!$D19&lt;&gt;"Complete",TODAY()&gt;Tech!$F19),0,-1)))</f>
        <v>-1</v>
      </c>
      <c r="J19" s="15"/>
      <c r="K19" s="9"/>
      <c r="L19" s="9"/>
      <c r="M19" s="9"/>
      <c r="N19" s="9"/>
      <c r="O19" s="9"/>
      <c r="P19" s="9"/>
      <c r="Q19" s="9"/>
      <c r="R19" s="9"/>
      <c r="S19" s="9"/>
      <c r="T19" s="9"/>
      <c r="U19" s="9"/>
      <c r="V19" s="9"/>
      <c r="W19" s="9"/>
      <c r="X19" s="9"/>
      <c r="Y19" s="9"/>
      <c r="Z19" s="9"/>
    </row>
    <row r="20" ht="13.5" customHeight="1">
      <c r="A20" s="10" t="s">
        <v>224</v>
      </c>
      <c r="B20" s="12" t="s">
        <v>225</v>
      </c>
      <c r="C20" s="15"/>
      <c r="D20" s="15"/>
      <c r="E20" s="16"/>
      <c r="F20" s="16"/>
      <c r="G20" s="16"/>
      <c r="H20" s="17"/>
      <c r="I20" s="18">
        <f>IF(AND(Tech!$D20="Complete",Tech!$H20=1),1,IF(ISBLANK(Tech!$F20),-1,IF(AND(Tech!$D20&lt;&gt;"Complete",TODAY()&gt;Tech!$F20),0,-1)))</f>
        <v>-1</v>
      </c>
      <c r="J20" s="15"/>
      <c r="K20" s="9"/>
      <c r="L20" s="9"/>
      <c r="M20" s="9"/>
      <c r="N20" s="9"/>
      <c r="O20" s="9"/>
      <c r="P20" s="9"/>
      <c r="Q20" s="9"/>
      <c r="R20" s="9"/>
      <c r="S20" s="9"/>
      <c r="T20" s="9"/>
      <c r="U20" s="9"/>
      <c r="V20" s="9"/>
      <c r="W20" s="9"/>
      <c r="X20" s="9"/>
      <c r="Y20" s="9"/>
      <c r="Z20" s="9"/>
    </row>
    <row r="21" ht="13.5" customHeight="1">
      <c r="A21" s="10"/>
      <c r="B21" s="12" t="s">
        <v>226</v>
      </c>
      <c r="C21" s="15"/>
      <c r="D21" s="15"/>
      <c r="E21" s="16"/>
      <c r="F21" s="16"/>
      <c r="G21" s="16"/>
      <c r="H21" s="17"/>
      <c r="I21" s="18">
        <f>IF(AND(Tech!$D21="Complete",Tech!$H21=1),1,IF(ISBLANK(Tech!$F21),-1,IF(AND(Tech!$D21&lt;&gt;"Complete",TODAY()&gt;Tech!$F21),0,-1)))</f>
        <v>-1</v>
      </c>
      <c r="J21" s="15"/>
      <c r="K21" s="9"/>
      <c r="L21" s="9"/>
      <c r="M21" s="9"/>
      <c r="N21" s="9"/>
      <c r="O21" s="9"/>
      <c r="P21" s="9"/>
      <c r="Q21" s="9"/>
      <c r="R21" s="9"/>
      <c r="S21" s="9"/>
      <c r="T21" s="9"/>
      <c r="U21" s="9"/>
      <c r="V21" s="9"/>
      <c r="W21" s="9"/>
      <c r="X21" s="9"/>
      <c r="Y21" s="9"/>
      <c r="Z21" s="9"/>
    </row>
    <row r="22" ht="13.5" customHeight="1">
      <c r="A22" s="10"/>
      <c r="B22" s="12" t="s">
        <v>227</v>
      </c>
      <c r="C22" s="15"/>
      <c r="D22" s="15"/>
      <c r="E22" s="16"/>
      <c r="F22" s="16"/>
      <c r="G22" s="16"/>
      <c r="H22" s="17"/>
      <c r="I22" s="18">
        <f>IF(AND(Tech!$D22="Complete",Tech!$H22=1),1,IF(ISBLANK(Tech!$F22),-1,IF(AND(Tech!$D22&lt;&gt;"Complete",TODAY()&gt;Tech!$F22),0,-1)))</f>
        <v>-1</v>
      </c>
      <c r="J22" s="15"/>
      <c r="K22" s="9"/>
      <c r="L22" s="9"/>
      <c r="M22" s="9"/>
      <c r="N22" s="9"/>
      <c r="O22" s="9"/>
      <c r="P22" s="9"/>
      <c r="Q22" s="9"/>
      <c r="R22" s="9"/>
      <c r="S22" s="9"/>
      <c r="T22" s="9"/>
      <c r="U22" s="9"/>
      <c r="V22" s="9"/>
      <c r="W22" s="9"/>
      <c r="X22" s="9"/>
      <c r="Y22" s="9"/>
      <c r="Z22" s="9"/>
    </row>
    <row r="23" ht="13.5" customHeight="1">
      <c r="A23" s="10" t="s">
        <v>228</v>
      </c>
      <c r="B23" s="12" t="s">
        <v>229</v>
      </c>
      <c r="C23" s="15"/>
      <c r="D23" s="15"/>
      <c r="E23" s="16"/>
      <c r="F23" s="16"/>
      <c r="G23" s="16"/>
      <c r="H23" s="17"/>
      <c r="I23" s="18">
        <f>IF(AND(Tech!$D23="Complete",Tech!$H23=1),1,IF(ISBLANK(Tech!$F23),-1,IF(AND(Tech!$D23&lt;&gt;"Complete",TODAY()&gt;Tech!$F23),0,-1)))</f>
        <v>-1</v>
      </c>
      <c r="J23" s="15"/>
      <c r="K23" s="9"/>
      <c r="L23" s="9"/>
      <c r="M23" s="9"/>
      <c r="N23" s="9"/>
      <c r="O23" s="9"/>
      <c r="P23" s="9"/>
      <c r="Q23" s="9"/>
      <c r="R23" s="9"/>
      <c r="S23" s="9"/>
      <c r="T23" s="9"/>
      <c r="U23" s="9"/>
      <c r="V23" s="9"/>
      <c r="W23" s="9"/>
      <c r="X23" s="9"/>
      <c r="Y23" s="9"/>
      <c r="Z23" s="9"/>
    </row>
    <row r="24" ht="13.5" customHeight="1">
      <c r="A24" s="10"/>
      <c r="B24" s="12" t="s">
        <v>230</v>
      </c>
      <c r="C24" s="15"/>
      <c r="D24" s="15"/>
      <c r="E24" s="16"/>
      <c r="F24" s="16"/>
      <c r="G24" s="16"/>
      <c r="H24" s="17"/>
      <c r="I24" s="18">
        <f>IF(AND(Tech!$D24="Complete",Tech!$H24=1),1,IF(ISBLANK(Tech!$F24),-1,IF(AND(Tech!$D24&lt;&gt;"Complete",TODAY()&gt;Tech!$F24),0,-1)))</f>
        <v>-1</v>
      </c>
      <c r="J24" s="15"/>
      <c r="K24" s="9"/>
      <c r="L24" s="9"/>
      <c r="M24" s="9"/>
      <c r="N24" s="9"/>
      <c r="O24" s="9"/>
      <c r="P24" s="9"/>
      <c r="Q24" s="9"/>
      <c r="R24" s="9"/>
      <c r="S24" s="9"/>
      <c r="T24" s="9"/>
      <c r="U24" s="9"/>
      <c r="V24" s="9"/>
      <c r="W24" s="9"/>
      <c r="X24" s="9"/>
      <c r="Y24" s="9"/>
      <c r="Z24" s="9"/>
    </row>
    <row r="25" ht="13.5" customHeight="1">
      <c r="A25" s="10"/>
      <c r="B25" s="12" t="s">
        <v>231</v>
      </c>
      <c r="C25" s="15"/>
      <c r="D25" s="15"/>
      <c r="E25" s="16"/>
      <c r="F25" s="16"/>
      <c r="G25" s="16"/>
      <c r="H25" s="17"/>
      <c r="I25" s="18">
        <f>IF(AND(Tech!$D25="Complete",Tech!$H25=1),1,IF(ISBLANK(Tech!$F25),-1,IF(AND(Tech!$D25&lt;&gt;"Complete",TODAY()&gt;Tech!$F25),0,-1)))</f>
        <v>-1</v>
      </c>
      <c r="J25" s="15"/>
      <c r="K25" s="9"/>
      <c r="L25" s="9"/>
      <c r="M25" s="9"/>
      <c r="N25" s="9"/>
      <c r="O25" s="9"/>
      <c r="P25" s="9"/>
      <c r="Q25" s="9"/>
      <c r="R25" s="9"/>
      <c r="S25" s="9"/>
      <c r="T25" s="9"/>
      <c r="U25" s="9"/>
      <c r="V25" s="9"/>
      <c r="W25" s="9"/>
      <c r="X25" s="9"/>
      <c r="Y25" s="9"/>
      <c r="Z25" s="9"/>
    </row>
    <row r="26" ht="13.5" customHeight="1">
      <c r="A26" s="10" t="s">
        <v>232</v>
      </c>
      <c r="B26" s="12" t="s">
        <v>106</v>
      </c>
      <c r="C26" s="15"/>
      <c r="D26" s="15"/>
      <c r="E26" s="16"/>
      <c r="F26" s="16"/>
      <c r="G26" s="16"/>
      <c r="H26" s="17"/>
      <c r="I26" s="18">
        <f>IF(AND(Tech!$D26="Complete",Tech!$H26=1),1,IF(ISBLANK(Tech!$F26),-1,IF(AND(Tech!$D26&lt;&gt;"Complete",TODAY()&gt;Tech!$F26),0,-1)))</f>
        <v>-1</v>
      </c>
      <c r="J26" s="15"/>
      <c r="K26" s="9"/>
      <c r="L26" s="9"/>
      <c r="M26" s="9"/>
      <c r="N26" s="9"/>
      <c r="O26" s="9"/>
      <c r="P26" s="9"/>
      <c r="Q26" s="9"/>
      <c r="R26" s="9"/>
      <c r="S26" s="9"/>
      <c r="T26" s="9"/>
      <c r="U26" s="9"/>
      <c r="V26" s="9"/>
      <c r="W26" s="9"/>
      <c r="X26" s="9"/>
      <c r="Y26" s="9"/>
      <c r="Z26" s="9"/>
    </row>
    <row r="27" ht="13.5" customHeight="1">
      <c r="A27" s="10"/>
      <c r="B27" s="12" t="s">
        <v>233</v>
      </c>
      <c r="C27" s="15"/>
      <c r="D27" s="15"/>
      <c r="E27" s="16"/>
      <c r="F27" s="16"/>
      <c r="G27" s="16"/>
      <c r="H27" s="17"/>
      <c r="I27" s="18">
        <f>IF(AND(Tech!$D27="Complete",Tech!$H27=1),1,IF(ISBLANK(Tech!$F27),-1,IF(AND(Tech!$D27&lt;&gt;"Complete",TODAY()&gt;Tech!$F27),0,-1)))</f>
        <v>-1</v>
      </c>
      <c r="J27" s="15"/>
      <c r="K27" s="9"/>
      <c r="L27" s="9"/>
      <c r="M27" s="9"/>
      <c r="N27" s="9"/>
      <c r="O27" s="9"/>
      <c r="P27" s="9"/>
      <c r="Q27" s="9"/>
      <c r="R27" s="9"/>
      <c r="S27" s="9"/>
      <c r="T27" s="9"/>
      <c r="U27" s="9"/>
      <c r="V27" s="9"/>
      <c r="W27" s="9"/>
      <c r="X27" s="9"/>
      <c r="Y27" s="9"/>
      <c r="Z27" s="9"/>
    </row>
    <row r="28" ht="13.5" customHeight="1">
      <c r="A28" s="10"/>
      <c r="B28" s="12" t="s">
        <v>234</v>
      </c>
      <c r="C28" s="15"/>
      <c r="D28" s="15"/>
      <c r="E28" s="16"/>
      <c r="F28" s="16"/>
      <c r="G28" s="16"/>
      <c r="H28" s="17"/>
      <c r="I28" s="18">
        <f>IF(AND(Tech!$D28="Complete",Tech!$H28=1),1,IF(ISBLANK(Tech!$F28),-1,IF(AND(Tech!$D28&lt;&gt;"Complete",TODAY()&gt;Tech!$F28),0,-1)))</f>
        <v>-1</v>
      </c>
      <c r="J28" s="15"/>
      <c r="K28" s="9"/>
      <c r="L28" s="9"/>
      <c r="M28" s="9"/>
      <c r="N28" s="9"/>
      <c r="O28" s="9"/>
      <c r="P28" s="9"/>
      <c r="Q28" s="9"/>
      <c r="R28" s="9"/>
      <c r="S28" s="9"/>
      <c r="T28" s="9"/>
      <c r="U28" s="9"/>
      <c r="V28" s="9"/>
      <c r="W28" s="9"/>
      <c r="X28" s="9"/>
      <c r="Y28" s="9"/>
      <c r="Z28" s="9"/>
    </row>
    <row r="29" ht="13.5" customHeight="1">
      <c r="A29" s="10"/>
      <c r="B29" s="12" t="s">
        <v>235</v>
      </c>
      <c r="C29" s="15"/>
      <c r="D29" s="15"/>
      <c r="E29" s="16"/>
      <c r="F29" s="16"/>
      <c r="G29" s="16"/>
      <c r="H29" s="17"/>
      <c r="I29" s="18">
        <f>IF(AND(Tech!$D29="Complete",Tech!$H29=1),1,IF(ISBLANK(Tech!$F29),-1,IF(AND(Tech!$D29&lt;&gt;"Complete",TODAY()&gt;Tech!$F29),0,-1)))</f>
        <v>-1</v>
      </c>
      <c r="J29" s="15"/>
      <c r="K29" s="9"/>
      <c r="L29" s="9"/>
      <c r="M29" s="9"/>
      <c r="N29" s="9"/>
      <c r="O29" s="9"/>
      <c r="P29" s="9"/>
      <c r="Q29" s="9"/>
      <c r="R29" s="9"/>
      <c r="S29" s="9"/>
      <c r="T29" s="9"/>
      <c r="U29" s="9"/>
      <c r="V29" s="9"/>
      <c r="W29" s="9"/>
      <c r="X29" s="9"/>
      <c r="Y29" s="9"/>
      <c r="Z29" s="9"/>
    </row>
    <row r="30" ht="13.5" customHeight="1">
      <c r="A30" s="10"/>
      <c r="B30" s="12"/>
      <c r="C30" s="15"/>
      <c r="D30" s="15"/>
      <c r="E30" s="16"/>
      <c r="F30" s="16"/>
      <c r="G30" s="16"/>
      <c r="H30" s="17"/>
      <c r="I30" s="18">
        <f>IF(AND(Tech!$D30="Complete",Tech!$H30=1),1,IF(ISBLANK(Tech!$F30),-1,IF(AND(Tech!$D30&lt;&gt;"Complete",TODAY()&gt;Tech!$F30),0,-1)))</f>
        <v>-1</v>
      </c>
      <c r="J30" s="15"/>
      <c r="K30" s="9"/>
      <c r="L30" s="9"/>
      <c r="M30" s="9"/>
      <c r="N30" s="9"/>
      <c r="O30" s="9"/>
      <c r="P30" s="9"/>
      <c r="Q30" s="9"/>
      <c r="R30" s="9"/>
      <c r="S30" s="9"/>
      <c r="T30" s="9"/>
      <c r="U30" s="9"/>
      <c r="V30" s="9"/>
      <c r="W30" s="9"/>
      <c r="X30" s="9"/>
      <c r="Y30" s="9"/>
      <c r="Z30" s="9"/>
    </row>
    <row r="31" ht="13.5" customHeight="1">
      <c r="A31" s="10"/>
      <c r="B31" s="12"/>
      <c r="C31" s="15"/>
      <c r="D31" s="15"/>
      <c r="E31" s="16"/>
      <c r="F31" s="16"/>
      <c r="G31" s="16"/>
      <c r="H31" s="17"/>
      <c r="I31" s="18">
        <f>IF(AND(Tech!$D31="Complete",Tech!$H31=1),1,IF(ISBLANK(Tech!$F31),-1,IF(AND(Tech!$D31&lt;&gt;"Complete",TODAY()&gt;Tech!$F31),0,-1)))</f>
        <v>-1</v>
      </c>
      <c r="J31" s="15"/>
      <c r="K31" s="9"/>
      <c r="L31" s="9"/>
      <c r="M31" s="9"/>
      <c r="N31" s="9"/>
      <c r="O31" s="9"/>
      <c r="P31" s="9"/>
      <c r="Q31" s="9"/>
      <c r="R31" s="9"/>
      <c r="S31" s="9"/>
      <c r="T31" s="9"/>
      <c r="U31" s="9"/>
      <c r="V31" s="9"/>
      <c r="W31" s="9"/>
      <c r="X31" s="9"/>
      <c r="Y31" s="9"/>
      <c r="Z31" s="9"/>
    </row>
    <row r="32" ht="13.5" customHeight="1">
      <c r="A32" s="10"/>
      <c r="B32" s="12"/>
      <c r="C32" s="15"/>
      <c r="D32" s="15"/>
      <c r="E32" s="16"/>
      <c r="F32" s="16"/>
      <c r="G32" s="16"/>
      <c r="H32" s="17"/>
      <c r="I32" s="18">
        <f>IF(AND(Tech!$D32="Complete",Tech!$H32=1),1,IF(ISBLANK(Tech!$F32),-1,IF(AND(Tech!$D32&lt;&gt;"Complete",TODAY()&gt;Tech!$F32),0,-1)))</f>
        <v>-1</v>
      </c>
      <c r="J32" s="15"/>
      <c r="K32" s="9"/>
      <c r="L32" s="9"/>
      <c r="M32" s="9"/>
      <c r="N32" s="9"/>
      <c r="O32" s="9"/>
      <c r="P32" s="9"/>
      <c r="Q32" s="9"/>
      <c r="R32" s="9"/>
      <c r="S32" s="9"/>
      <c r="T32" s="9"/>
      <c r="U32" s="9"/>
      <c r="V32" s="9"/>
      <c r="W32" s="9"/>
      <c r="X32" s="9"/>
      <c r="Y32" s="9"/>
      <c r="Z32" s="9"/>
    </row>
    <row r="33" ht="13.5" customHeight="1">
      <c r="A33" s="10"/>
      <c r="B33" s="12"/>
      <c r="C33" s="15"/>
      <c r="D33" s="15"/>
      <c r="E33" s="16"/>
      <c r="F33" s="16"/>
      <c r="G33" s="16"/>
      <c r="H33" s="17"/>
      <c r="I33" s="18">
        <f>IF(AND(Tech!$D33="Complete",Tech!$H33=1),1,IF(ISBLANK(Tech!$F33),-1,IF(AND(Tech!$D33&lt;&gt;"Complete",TODAY()&gt;Tech!$F33),0,-1)))</f>
        <v>-1</v>
      </c>
      <c r="J33" s="15"/>
      <c r="K33" s="9"/>
      <c r="L33" s="9"/>
      <c r="M33" s="9"/>
      <c r="N33" s="9"/>
      <c r="O33" s="9"/>
      <c r="P33" s="9"/>
      <c r="Q33" s="9"/>
      <c r="R33" s="9"/>
      <c r="S33" s="9"/>
      <c r="T33" s="9"/>
      <c r="U33" s="9"/>
      <c r="V33" s="9"/>
      <c r="W33" s="9"/>
      <c r="X33" s="9"/>
      <c r="Y33" s="9"/>
      <c r="Z33" s="9"/>
    </row>
    <row r="34" ht="13.5" customHeight="1">
      <c r="A34" s="10"/>
      <c r="B34" s="12"/>
      <c r="C34" s="15"/>
      <c r="D34" s="15"/>
      <c r="E34" s="16"/>
      <c r="F34" s="16"/>
      <c r="G34" s="16"/>
      <c r="H34" s="17"/>
      <c r="I34" s="18">
        <f>IF(AND(Tech!$D34="Complete",Tech!$H34=1),1,IF(ISBLANK(Tech!$F34),-1,IF(AND(Tech!$D34&lt;&gt;"Complete",TODAY()&gt;Tech!$F34),0,-1)))</f>
        <v>-1</v>
      </c>
      <c r="J34" s="15"/>
      <c r="K34" s="9"/>
      <c r="L34" s="9"/>
      <c r="M34" s="9"/>
      <c r="N34" s="9"/>
      <c r="O34" s="9"/>
      <c r="P34" s="9"/>
      <c r="Q34" s="9"/>
      <c r="R34" s="9"/>
      <c r="S34" s="9"/>
      <c r="T34" s="9"/>
      <c r="U34" s="9"/>
      <c r="V34" s="9"/>
      <c r="W34" s="9"/>
      <c r="X34" s="9"/>
      <c r="Y34" s="9"/>
      <c r="Z34" s="9"/>
    </row>
    <row r="35" ht="13.5" customHeight="1">
      <c r="A35" s="10"/>
      <c r="B35" s="12"/>
      <c r="C35" s="15"/>
      <c r="D35" s="15"/>
      <c r="E35" s="16"/>
      <c r="F35" s="16"/>
      <c r="G35" s="16"/>
      <c r="H35" s="17"/>
      <c r="I35" s="18">
        <f>IF(AND(Tech!$D35="Complete",Tech!$H35=1),1,IF(ISBLANK(Tech!$F35),-1,IF(AND(Tech!$D35&lt;&gt;"Complete",TODAY()&gt;Tech!$F35),0,-1)))</f>
        <v>-1</v>
      </c>
      <c r="J35" s="15"/>
      <c r="K35" s="9"/>
      <c r="L35" s="9"/>
      <c r="M35" s="9"/>
      <c r="N35" s="9"/>
      <c r="O35" s="9"/>
      <c r="P35" s="9"/>
      <c r="Q35" s="9"/>
      <c r="R35" s="9"/>
      <c r="S35" s="9"/>
      <c r="T35" s="9"/>
      <c r="U35" s="9"/>
      <c r="V35" s="9"/>
      <c r="W35" s="9"/>
      <c r="X35" s="9"/>
      <c r="Y35" s="9"/>
      <c r="Z35" s="9"/>
    </row>
    <row r="36" ht="13.5" customHeight="1">
      <c r="A36" s="10"/>
      <c r="B36" s="12"/>
      <c r="C36" s="15"/>
      <c r="D36" s="15"/>
      <c r="E36" s="16"/>
      <c r="F36" s="16"/>
      <c r="G36" s="16"/>
      <c r="H36" s="17"/>
      <c r="I36" s="18">
        <f>IF(AND(Tech!$D36="Complete",Tech!$H36=1),1,IF(ISBLANK(Tech!$F36),-1,IF(AND(Tech!$D36&lt;&gt;"Complete",TODAY()&gt;Tech!$F36),0,-1)))</f>
        <v>-1</v>
      </c>
      <c r="J36" s="15"/>
      <c r="K36" s="9"/>
      <c r="L36" s="9"/>
      <c r="M36" s="9"/>
      <c r="N36" s="9"/>
      <c r="O36" s="9"/>
      <c r="P36" s="9"/>
      <c r="Q36" s="9"/>
      <c r="R36" s="9"/>
      <c r="S36" s="9"/>
      <c r="T36" s="9"/>
      <c r="U36" s="9"/>
      <c r="V36" s="9"/>
      <c r="W36" s="9"/>
      <c r="X36" s="9"/>
      <c r="Y36" s="9"/>
      <c r="Z36" s="9"/>
    </row>
    <row r="37" ht="13.5" customHeight="1">
      <c r="A37" s="10"/>
      <c r="B37" s="12"/>
      <c r="C37" s="15"/>
      <c r="D37" s="15"/>
      <c r="E37" s="16"/>
      <c r="F37" s="16"/>
      <c r="G37" s="16"/>
      <c r="H37" s="17"/>
      <c r="I37" s="18">
        <f>IF(AND(Tech!$D37="Complete",Tech!$H37=1),1,IF(ISBLANK(Tech!$F37),-1,IF(AND(Tech!$D37&lt;&gt;"Complete",TODAY()&gt;Tech!$F37),0,-1)))</f>
        <v>-1</v>
      </c>
      <c r="J37" s="15"/>
      <c r="K37" s="9"/>
      <c r="L37" s="9"/>
      <c r="M37" s="9"/>
      <c r="N37" s="9"/>
      <c r="O37" s="9"/>
      <c r="P37" s="9"/>
      <c r="Q37" s="9"/>
      <c r="R37" s="9"/>
      <c r="S37" s="9"/>
      <c r="T37" s="9"/>
      <c r="U37" s="9"/>
      <c r="V37" s="9"/>
      <c r="W37" s="9"/>
      <c r="X37" s="9"/>
      <c r="Y37" s="9"/>
      <c r="Z37" s="9"/>
    </row>
    <row r="38" ht="13.5" customHeight="1">
      <c r="A38" s="10"/>
      <c r="B38" s="12"/>
      <c r="C38" s="15"/>
      <c r="D38" s="15"/>
      <c r="E38" s="16"/>
      <c r="F38" s="16"/>
      <c r="G38" s="16"/>
      <c r="H38" s="17"/>
      <c r="I38" s="18">
        <f>IF(AND(Tech!$D38="Complete",Tech!$H38=1),1,IF(ISBLANK(Tech!$F38),-1,IF(AND(Tech!$D38&lt;&gt;"Complete",TODAY()&gt;Tech!$F38),0,-1)))</f>
        <v>-1</v>
      </c>
      <c r="J38" s="15"/>
      <c r="K38" s="9"/>
      <c r="L38" s="9"/>
      <c r="M38" s="9"/>
      <c r="N38" s="9"/>
      <c r="O38" s="9"/>
      <c r="P38" s="9"/>
      <c r="Q38" s="9"/>
      <c r="R38" s="9"/>
      <c r="S38" s="9"/>
      <c r="T38" s="9"/>
      <c r="U38" s="9"/>
      <c r="V38" s="9"/>
      <c r="W38" s="9"/>
      <c r="X38" s="9"/>
      <c r="Y38" s="9"/>
      <c r="Z38" s="9"/>
    </row>
    <row r="39" ht="13.5" customHeight="1">
      <c r="A39" s="10"/>
      <c r="B39" s="12"/>
      <c r="C39" s="15"/>
      <c r="D39" s="15"/>
      <c r="E39" s="16"/>
      <c r="F39" s="16"/>
      <c r="G39" s="16"/>
      <c r="H39" s="17"/>
      <c r="I39" s="18">
        <f>IF(AND(Tech!$D39="Complete",Tech!$H39=1),1,IF(ISBLANK(Tech!$F39),-1,IF(AND(Tech!$D39&lt;&gt;"Complete",TODAY()&gt;Tech!$F39),0,-1)))</f>
        <v>-1</v>
      </c>
      <c r="J39" s="15"/>
      <c r="K39" s="9"/>
      <c r="L39" s="9"/>
      <c r="M39" s="9"/>
      <c r="N39" s="9"/>
      <c r="O39" s="9"/>
      <c r="P39" s="9"/>
      <c r="Q39" s="9"/>
      <c r="R39" s="9"/>
      <c r="S39" s="9"/>
      <c r="T39" s="9"/>
      <c r="U39" s="9"/>
      <c r="V39" s="9"/>
      <c r="W39" s="9"/>
      <c r="X39" s="9"/>
      <c r="Y39" s="9"/>
      <c r="Z39" s="9"/>
    </row>
    <row r="40" ht="13.5" customHeight="1">
      <c r="A40" s="10"/>
      <c r="B40" s="12"/>
      <c r="C40" s="15"/>
      <c r="D40" s="15"/>
      <c r="E40" s="16"/>
      <c r="F40" s="16"/>
      <c r="G40" s="16"/>
      <c r="H40" s="17"/>
      <c r="I40" s="18">
        <f>IF(AND(Tech!$D40="Complete",Tech!$H40=1),1,IF(ISBLANK(Tech!$F40),-1,IF(AND(Tech!$D40&lt;&gt;"Complete",TODAY()&gt;Tech!$F40),0,-1)))</f>
        <v>-1</v>
      </c>
      <c r="J40" s="15"/>
      <c r="K40" s="9"/>
      <c r="L40" s="9"/>
      <c r="M40" s="9"/>
      <c r="N40" s="9"/>
      <c r="O40" s="9"/>
      <c r="P40" s="9"/>
      <c r="Q40" s="9"/>
      <c r="R40" s="9"/>
      <c r="S40" s="9"/>
      <c r="T40" s="9"/>
      <c r="U40" s="9"/>
      <c r="V40" s="9"/>
      <c r="W40" s="9"/>
      <c r="X40" s="9"/>
      <c r="Y40" s="9"/>
      <c r="Z40" s="9"/>
    </row>
    <row r="41" ht="13.5" customHeight="1">
      <c r="A41" s="10"/>
      <c r="B41" s="12"/>
      <c r="C41" s="15"/>
      <c r="D41" s="15"/>
      <c r="E41" s="16"/>
      <c r="F41" s="16"/>
      <c r="G41" s="16"/>
      <c r="H41" s="17"/>
      <c r="I41" s="18">
        <f>IF(AND(Tech!$D41="Complete",Tech!$H41=1),1,IF(ISBLANK(Tech!$F41),-1,IF(AND(Tech!$D41&lt;&gt;"Complete",TODAY()&gt;Tech!$F41),0,-1)))</f>
        <v>-1</v>
      </c>
      <c r="J41" s="15"/>
      <c r="K41" s="9"/>
      <c r="L41" s="9"/>
      <c r="M41" s="9"/>
      <c r="N41" s="9"/>
      <c r="O41" s="9"/>
      <c r="P41" s="9"/>
      <c r="Q41" s="9"/>
      <c r="R41" s="9"/>
      <c r="S41" s="9"/>
      <c r="T41" s="9"/>
      <c r="U41" s="9"/>
      <c r="V41" s="9"/>
      <c r="W41" s="9"/>
      <c r="X41" s="9"/>
      <c r="Y41" s="9"/>
      <c r="Z41" s="9"/>
    </row>
    <row r="42" ht="13.5" customHeight="1">
      <c r="A42" s="10"/>
      <c r="B42" s="12"/>
      <c r="C42" s="15"/>
      <c r="D42" s="15"/>
      <c r="E42" s="16"/>
      <c r="F42" s="16"/>
      <c r="G42" s="16"/>
      <c r="H42" s="17"/>
      <c r="I42" s="18">
        <f>IF(AND(Tech!$D42="Complete",Tech!$H42=1),1,IF(ISBLANK(Tech!$F42),-1,IF(AND(Tech!$D42&lt;&gt;"Complete",TODAY()&gt;Tech!$F42),0,-1)))</f>
        <v>-1</v>
      </c>
      <c r="J42" s="15"/>
      <c r="K42" s="9"/>
      <c r="L42" s="9"/>
      <c r="M42" s="9"/>
      <c r="N42" s="9"/>
      <c r="O42" s="9"/>
      <c r="P42" s="9"/>
      <c r="Q42" s="9"/>
      <c r="R42" s="9"/>
      <c r="S42" s="9"/>
      <c r="T42" s="9"/>
      <c r="U42" s="9"/>
      <c r="V42" s="9"/>
      <c r="W42" s="9"/>
      <c r="X42" s="9"/>
      <c r="Y42" s="9"/>
      <c r="Z42" s="9"/>
    </row>
    <row r="43" ht="13.5" customHeight="1">
      <c r="A43" s="10"/>
      <c r="B43" s="12"/>
      <c r="C43" s="15"/>
      <c r="D43" s="15"/>
      <c r="E43" s="16"/>
      <c r="F43" s="16"/>
      <c r="G43" s="16"/>
      <c r="H43" s="17"/>
      <c r="I43" s="18">
        <f>IF(AND(Tech!$D43="Complete",Tech!$H43=1),1,IF(ISBLANK(Tech!$F43),-1,IF(AND(Tech!$D43&lt;&gt;"Complete",TODAY()&gt;Tech!$F43),0,-1)))</f>
        <v>-1</v>
      </c>
      <c r="J43" s="15"/>
      <c r="K43" s="9"/>
      <c r="L43" s="9"/>
      <c r="M43" s="9"/>
      <c r="N43" s="9"/>
      <c r="O43" s="9"/>
      <c r="P43" s="9"/>
      <c r="Q43" s="9"/>
      <c r="R43" s="9"/>
      <c r="S43" s="9"/>
      <c r="T43" s="9"/>
      <c r="U43" s="9"/>
      <c r="V43" s="9"/>
      <c r="W43" s="9"/>
      <c r="X43" s="9"/>
      <c r="Y43" s="9"/>
      <c r="Z43" s="9"/>
    </row>
    <row r="44" ht="13.5" customHeight="1">
      <c r="A44" s="10"/>
      <c r="B44" s="12"/>
      <c r="C44" s="15"/>
      <c r="D44" s="15"/>
      <c r="E44" s="16"/>
      <c r="F44" s="16"/>
      <c r="G44" s="16"/>
      <c r="H44" s="17"/>
      <c r="I44" s="18">
        <f>IF(AND(Tech!$D44="Complete",Tech!$H44=1),1,IF(ISBLANK(Tech!$F44),-1,IF(AND(Tech!$D44&lt;&gt;"Complete",TODAY()&gt;Tech!$F44),0,-1)))</f>
        <v>-1</v>
      </c>
      <c r="J44" s="15"/>
      <c r="K44" s="9"/>
      <c r="L44" s="9"/>
      <c r="M44" s="9"/>
      <c r="N44" s="9"/>
      <c r="O44" s="9"/>
      <c r="P44" s="9"/>
      <c r="Q44" s="9"/>
      <c r="R44" s="9"/>
      <c r="S44" s="9"/>
      <c r="T44" s="9"/>
      <c r="U44" s="9"/>
      <c r="V44" s="9"/>
      <c r="W44" s="9"/>
      <c r="X44" s="9"/>
      <c r="Y44" s="9"/>
      <c r="Z44" s="9"/>
    </row>
    <row r="45" ht="13.5" customHeight="1">
      <c r="A45" s="10"/>
      <c r="B45" s="12"/>
      <c r="C45" s="15"/>
      <c r="D45" s="15"/>
      <c r="E45" s="16"/>
      <c r="F45" s="16"/>
      <c r="G45" s="16"/>
      <c r="H45" s="17"/>
      <c r="I45" s="18">
        <f>IF(AND(Tech!$D45="Complete",Tech!$H45=1),1,IF(ISBLANK(Tech!$F45),-1,IF(AND(Tech!$D45&lt;&gt;"Complete",TODAY()&gt;Tech!$F45),0,-1)))</f>
        <v>-1</v>
      </c>
      <c r="J45" s="15"/>
      <c r="K45" s="9"/>
      <c r="L45" s="9"/>
      <c r="M45" s="9"/>
      <c r="N45" s="9"/>
      <c r="O45" s="9"/>
      <c r="P45" s="9"/>
      <c r="Q45" s="9"/>
      <c r="R45" s="9"/>
      <c r="S45" s="9"/>
      <c r="T45" s="9"/>
      <c r="U45" s="9"/>
      <c r="V45" s="9"/>
      <c r="W45" s="9"/>
      <c r="X45" s="9"/>
      <c r="Y45" s="9"/>
      <c r="Z45" s="9"/>
    </row>
    <row r="46" ht="13.5" customHeight="1">
      <c r="A46" s="10"/>
      <c r="B46" s="12"/>
      <c r="C46" s="15"/>
      <c r="D46" s="15"/>
      <c r="E46" s="16"/>
      <c r="F46" s="16"/>
      <c r="G46" s="16"/>
      <c r="H46" s="17"/>
      <c r="I46" s="18">
        <f>IF(AND(Tech!$D46="Complete",Tech!$H46=1),1,IF(ISBLANK(Tech!$F46),-1,IF(AND(Tech!$D46&lt;&gt;"Complete",TODAY()&gt;Tech!$F46),0,-1)))</f>
        <v>-1</v>
      </c>
      <c r="J46" s="15"/>
      <c r="K46" s="9"/>
      <c r="L46" s="9"/>
      <c r="M46" s="9"/>
      <c r="N46" s="9"/>
      <c r="O46" s="9"/>
      <c r="P46" s="9"/>
      <c r="Q46" s="9"/>
      <c r="R46" s="9"/>
      <c r="S46" s="9"/>
      <c r="T46" s="9"/>
      <c r="U46" s="9"/>
      <c r="V46" s="9"/>
      <c r="W46" s="9"/>
      <c r="X46" s="9"/>
      <c r="Y46" s="9"/>
      <c r="Z46" s="9"/>
    </row>
    <row r="47" ht="13.5" customHeight="1">
      <c r="A47" s="9"/>
      <c r="B47" s="9"/>
      <c r="C47" s="9"/>
      <c r="D47" s="9"/>
      <c r="E47" s="9"/>
      <c r="F47" s="9"/>
      <c r="G47" s="9"/>
      <c r="H47" s="9"/>
      <c r="I47" s="9"/>
      <c r="J47" s="9"/>
      <c r="K47" s="9"/>
      <c r="L47" s="9"/>
      <c r="M47" s="9"/>
      <c r="N47" s="9"/>
      <c r="O47" s="9"/>
      <c r="P47" s="9"/>
      <c r="Q47" s="9"/>
      <c r="R47" s="9"/>
      <c r="S47" s="9"/>
      <c r="T47" s="9"/>
      <c r="U47" s="9"/>
      <c r="V47" s="9"/>
      <c r="W47" s="9"/>
      <c r="X47" s="9"/>
      <c r="Y47" s="9"/>
      <c r="Z47" s="9"/>
    </row>
    <row r="48" ht="13.5"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ht="13.5"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ht="13.5"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ht="13.5"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ht="13.5"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6">
      <formula1>"0%,25%,50%,75%,100%"</formula1>
    </dataValidation>
    <dataValidation type="custom" allowBlank="1" showInputMessage="1" prompt="The Due Date needs to be greater than or equal to the Start Date. Select YES to keep the entry, NO to try again and CANCEL to clear the cell" sqref="F5:G16">
      <formula1>F5&gt;=E5</formula1>
    </dataValidation>
    <dataValidation type="list" allowBlank="1" showInputMessage="1" prompt="Select entry from the list. Select CANCEL, then press ALT+DOWN ARROW to open the drop-down list, then ENTER to make selection" sqref="D5:D16">
      <formula1>"Not Started,In Progress,Deferred,Complete"</formula1>
    </dataValidation>
    <dataValidation type="list" allowBlank="1" showInputMessage="1" prompt="Select entry from the list. Select CANCEL, then press ALT+DOWN ARROW to open the drop-down list, then ENTER to make selection" sqref="C5:C16">
      <formula1>"Low,Normal,High"</formula1>
    </dataValidation>
  </dataValidations>
  <printOptions/>
  <pageMargins bottom="0.75" footer="0.0" header="0.0" left="0.7" right="0.7" top="0.75"/>
  <pageSetup orientation="landscape"/>
  <drawing r:id="rId1"/>
  <tableParts count="1">
    <tablePart r:id="rId3"/>
  </tableParts>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12</v>
      </c>
      <c r="B4" s="12" t="s">
        <v>236</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237</v>
      </c>
      <c r="C5" s="15"/>
      <c r="D5" s="15"/>
      <c r="E5" s="16"/>
      <c r="F5" s="16"/>
      <c r="G5" s="16"/>
      <c r="H5" s="17"/>
      <c r="I5" s="18"/>
      <c r="J5" s="15"/>
      <c r="K5" s="9"/>
      <c r="L5" s="9"/>
      <c r="M5" s="9"/>
      <c r="N5" s="9"/>
      <c r="O5" s="9"/>
      <c r="P5" s="9"/>
      <c r="Q5" s="9"/>
      <c r="R5" s="9"/>
      <c r="S5" s="9"/>
      <c r="T5" s="9"/>
      <c r="U5" s="9"/>
      <c r="V5" s="9"/>
      <c r="W5" s="9"/>
      <c r="X5" s="9"/>
      <c r="Y5" s="9"/>
      <c r="Z5" s="9"/>
    </row>
    <row r="6" ht="13.5" customHeight="1">
      <c r="A6" s="10"/>
      <c r="B6" s="12" t="s">
        <v>238</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239</v>
      </c>
      <c r="C7" s="15"/>
      <c r="D7" s="15"/>
      <c r="E7" s="16"/>
      <c r="F7" s="16"/>
      <c r="G7" s="16"/>
      <c r="H7" s="17"/>
      <c r="I7" s="18"/>
      <c r="J7" s="15"/>
      <c r="K7" s="9"/>
      <c r="L7" s="9"/>
      <c r="M7" s="9"/>
      <c r="N7" s="9"/>
      <c r="O7" s="9"/>
      <c r="P7" s="9"/>
      <c r="Q7" s="9"/>
      <c r="R7" s="9"/>
      <c r="S7" s="9"/>
      <c r="T7" s="9"/>
      <c r="U7" s="9"/>
      <c r="V7" s="9"/>
      <c r="W7" s="9"/>
      <c r="X7" s="9"/>
      <c r="Y7" s="9"/>
      <c r="Z7" s="9"/>
    </row>
    <row r="8" ht="13.5" customHeight="1">
      <c r="A8" s="10" t="s">
        <v>240</v>
      </c>
      <c r="B8" s="11" t="s">
        <v>241</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242</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243</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244</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c r="B12" s="12" t="s">
        <v>245</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t="s">
        <v>246</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t="s">
        <v>247</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t="s">
        <v>248</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t="s">
        <v>246</v>
      </c>
      <c r="B16" s="12" t="s">
        <v>249</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c r="B17" s="12" t="s">
        <v>250</v>
      </c>
      <c r="C17" s="15"/>
      <c r="D17" s="15"/>
      <c r="E17" s="16"/>
      <c r="F17" s="16"/>
      <c r="G17" s="16"/>
      <c r="H17" s="17"/>
      <c r="I17" s="18">
        <f>IF(AND('Contract Work'!$D17="Complete",'Contract Work'!$H17=1),1,IF(ISBLANK('Contract Work'!$F17),-1,IF(AND('Contract Work'!$D17&lt;&gt;"Complete",TODAY()&gt;'Contract Work'!$F17),0,-1)))</f>
        <v>-1</v>
      </c>
      <c r="J17" s="15"/>
      <c r="K17" s="9"/>
      <c r="L17" s="9"/>
      <c r="M17" s="9"/>
      <c r="N17" s="9"/>
      <c r="O17" s="9"/>
      <c r="P17" s="9"/>
      <c r="Q17" s="9"/>
      <c r="R17" s="9"/>
      <c r="S17" s="9"/>
      <c r="T17" s="9"/>
      <c r="U17" s="9"/>
      <c r="V17" s="9"/>
      <c r="W17" s="9"/>
      <c r="X17" s="9"/>
      <c r="Y17" s="9"/>
      <c r="Z17" s="9"/>
    </row>
    <row r="18" ht="13.5" customHeight="1">
      <c r="A18" s="10"/>
      <c r="B18" s="12" t="s">
        <v>251</v>
      </c>
      <c r="C18" s="15"/>
      <c r="D18" s="15"/>
      <c r="E18" s="16"/>
      <c r="F18" s="16"/>
      <c r="G18" s="16"/>
      <c r="H18" s="17"/>
      <c r="I18" s="18">
        <f>IF(AND('Contract Work'!$D18="Complete",'Contract Work'!$H18=1),1,IF(ISBLANK('Contract Work'!$F18),-1,IF(AND('Contract Work'!$D18&lt;&gt;"Complete",TODAY()&gt;'Contract Work'!$F18),0,-1)))</f>
        <v>-1</v>
      </c>
      <c r="J18" s="15"/>
      <c r="K18" s="9"/>
      <c r="L18" s="9"/>
      <c r="M18" s="9"/>
      <c r="N18" s="9"/>
      <c r="O18" s="9"/>
      <c r="P18" s="9"/>
      <c r="Q18" s="9"/>
      <c r="R18" s="9"/>
      <c r="S18" s="9"/>
      <c r="T18" s="9"/>
      <c r="U18" s="9"/>
      <c r="V18" s="9"/>
      <c r="W18" s="9"/>
      <c r="X18" s="9"/>
      <c r="Y18" s="9"/>
      <c r="Z18" s="9"/>
    </row>
    <row r="19" ht="13.5" customHeight="1">
      <c r="A19" s="10"/>
      <c r="B19" s="12" t="s">
        <v>252</v>
      </c>
      <c r="C19" s="15"/>
      <c r="D19" s="15"/>
      <c r="E19" s="16"/>
      <c r="F19" s="16"/>
      <c r="G19" s="16"/>
      <c r="H19" s="17"/>
      <c r="I19" s="18">
        <f>IF(AND('Contract Work'!$D19="Complete",'Contract Work'!$H19=1),1,IF(ISBLANK('Contract Work'!$F19),-1,IF(AND('Contract Work'!$D19&lt;&gt;"Complete",TODAY()&gt;'Contract Work'!$F19),0,-1)))</f>
        <v>-1</v>
      </c>
      <c r="J19" s="15"/>
      <c r="K19" s="9"/>
      <c r="L19" s="9"/>
      <c r="M19" s="9"/>
      <c r="N19" s="9"/>
      <c r="O19" s="9"/>
      <c r="P19" s="9"/>
      <c r="Q19" s="9"/>
      <c r="R19" s="9"/>
      <c r="S19" s="9"/>
      <c r="T19" s="9"/>
      <c r="U19" s="9"/>
      <c r="V19" s="9"/>
      <c r="W19" s="9"/>
      <c r="X19" s="9"/>
      <c r="Y19" s="9"/>
      <c r="Z19" s="9"/>
    </row>
    <row r="20" ht="13.5" customHeight="1">
      <c r="A20" s="10"/>
      <c r="B20" s="12" t="s">
        <v>253</v>
      </c>
      <c r="C20" s="15"/>
      <c r="D20" s="15"/>
      <c r="E20" s="16"/>
      <c r="F20" s="16"/>
      <c r="G20" s="16"/>
      <c r="H20" s="17"/>
      <c r="I20" s="18">
        <f>IF(AND('Contract Work'!$D20="Complete",'Contract Work'!$H20=1),1,IF(ISBLANK('Contract Work'!$F20),-1,IF(AND('Contract Work'!$D20&lt;&gt;"Complete",TODAY()&gt;'Contract Work'!$F20),0,-1)))</f>
        <v>-1</v>
      </c>
      <c r="J20" s="15"/>
      <c r="K20" s="9"/>
      <c r="L20" s="9"/>
      <c r="M20" s="9"/>
      <c r="N20" s="9"/>
      <c r="O20" s="9"/>
      <c r="P20" s="9"/>
      <c r="Q20" s="9"/>
      <c r="R20" s="9"/>
      <c r="S20" s="9"/>
      <c r="T20" s="9"/>
      <c r="U20" s="9"/>
      <c r="V20" s="9"/>
      <c r="W20" s="9"/>
      <c r="X20" s="9"/>
      <c r="Y20" s="9"/>
      <c r="Z20" s="9"/>
    </row>
    <row r="21" ht="13.5" customHeight="1">
      <c r="A21" s="10"/>
      <c r="B21" s="12" t="s">
        <v>254</v>
      </c>
      <c r="C21" s="15"/>
      <c r="D21" s="15"/>
      <c r="E21" s="16"/>
      <c r="F21" s="16"/>
      <c r="G21" s="16"/>
      <c r="H21" s="17"/>
      <c r="I21" s="18">
        <f>IF(AND('Contract Work'!$D21="Complete",'Contract Work'!$H21=1),1,IF(ISBLANK('Contract Work'!$F21),-1,IF(AND('Contract Work'!$D21&lt;&gt;"Complete",TODAY()&gt;'Contract Work'!$F21),0,-1)))</f>
        <v>-1</v>
      </c>
      <c r="J21" s="15"/>
      <c r="K21" s="9"/>
      <c r="L21" s="9"/>
      <c r="M21" s="9"/>
      <c r="N21" s="9"/>
      <c r="O21" s="9"/>
      <c r="P21" s="9"/>
      <c r="Q21" s="9"/>
      <c r="R21" s="9"/>
      <c r="S21" s="9"/>
      <c r="T21" s="9"/>
      <c r="U21" s="9"/>
      <c r="V21" s="9"/>
      <c r="W21" s="9"/>
      <c r="X21" s="9"/>
      <c r="Y21" s="9"/>
      <c r="Z21" s="9"/>
    </row>
    <row r="22" ht="13.5" customHeight="1">
      <c r="A22" s="10" t="s">
        <v>247</v>
      </c>
      <c r="B22" s="12" t="s">
        <v>255</v>
      </c>
      <c r="C22" s="15"/>
      <c r="D22" s="15"/>
      <c r="E22" s="16"/>
      <c r="F22" s="16"/>
      <c r="G22" s="16"/>
      <c r="H22" s="17"/>
      <c r="I22" s="18">
        <f>IF(AND('Contract Work'!$D22="Complete",'Contract Work'!$H22=1),1,IF(ISBLANK('Contract Work'!$F22),-1,IF(AND('Contract Work'!$D22&lt;&gt;"Complete",TODAY()&gt;'Contract Work'!$F22),0,-1)))</f>
        <v>-1</v>
      </c>
      <c r="J22" s="15"/>
      <c r="K22" s="9"/>
      <c r="L22" s="9"/>
      <c r="M22" s="9"/>
      <c r="N22" s="9"/>
      <c r="O22" s="9"/>
      <c r="P22" s="9"/>
      <c r="Q22" s="9"/>
      <c r="R22" s="9"/>
      <c r="S22" s="9"/>
      <c r="T22" s="9"/>
      <c r="U22" s="9"/>
      <c r="V22" s="9"/>
      <c r="W22" s="9"/>
      <c r="X22" s="9"/>
      <c r="Y22" s="9"/>
      <c r="Z22" s="9"/>
    </row>
    <row r="23" ht="13.5" customHeight="1">
      <c r="A23" s="10"/>
      <c r="B23" s="12" t="s">
        <v>256</v>
      </c>
      <c r="C23" s="15"/>
      <c r="D23" s="15"/>
      <c r="E23" s="16"/>
      <c r="F23" s="16"/>
      <c r="G23" s="16"/>
      <c r="H23" s="17"/>
      <c r="I23" s="18">
        <f>IF(AND('Contract Work'!$D23="Complete",'Contract Work'!$H23=1),1,IF(ISBLANK('Contract Work'!$F23),-1,IF(AND('Contract Work'!$D23&lt;&gt;"Complete",TODAY()&gt;'Contract Work'!$F23),0,-1)))</f>
        <v>-1</v>
      </c>
      <c r="J23" s="15"/>
      <c r="K23" s="9"/>
      <c r="L23" s="9"/>
      <c r="M23" s="9"/>
      <c r="N23" s="9"/>
      <c r="O23" s="9"/>
      <c r="P23" s="9"/>
      <c r="Q23" s="9"/>
      <c r="R23" s="9"/>
      <c r="S23" s="9"/>
      <c r="T23" s="9"/>
      <c r="U23" s="9"/>
      <c r="V23" s="9"/>
      <c r="W23" s="9"/>
      <c r="X23" s="9"/>
      <c r="Y23" s="9"/>
      <c r="Z23" s="9"/>
    </row>
    <row r="24" ht="13.5" customHeight="1">
      <c r="A24" s="10"/>
      <c r="B24" s="12" t="s">
        <v>257</v>
      </c>
      <c r="C24" s="15"/>
      <c r="D24" s="15"/>
      <c r="E24" s="16"/>
      <c r="F24" s="16"/>
      <c r="G24" s="16"/>
      <c r="H24" s="17"/>
      <c r="I24" s="18">
        <f>IF(AND('Contract Work'!$D24="Complete",'Contract Work'!$H24=1),1,IF(ISBLANK('Contract Work'!$F24),-1,IF(AND('Contract Work'!$D24&lt;&gt;"Complete",TODAY()&gt;'Contract Work'!$F24),0,-1)))</f>
        <v>-1</v>
      </c>
      <c r="J24" s="15"/>
      <c r="K24" s="9"/>
      <c r="L24" s="9"/>
      <c r="M24" s="9"/>
      <c r="N24" s="9"/>
      <c r="O24" s="9"/>
      <c r="P24" s="9"/>
      <c r="Q24" s="9"/>
      <c r="R24" s="9"/>
      <c r="S24" s="9"/>
      <c r="T24" s="9"/>
      <c r="U24" s="9"/>
      <c r="V24" s="9"/>
      <c r="W24" s="9"/>
      <c r="X24" s="9"/>
      <c r="Y24" s="9"/>
      <c r="Z24" s="9"/>
    </row>
    <row r="25" ht="13.5" customHeight="1">
      <c r="A25" s="10"/>
      <c r="B25" s="12" t="s">
        <v>258</v>
      </c>
      <c r="C25" s="15"/>
      <c r="D25" s="15"/>
      <c r="E25" s="16"/>
      <c r="F25" s="16"/>
      <c r="G25" s="16"/>
      <c r="H25" s="17"/>
      <c r="I25" s="18">
        <f>IF(AND('Contract Work'!$D25="Complete",'Contract Work'!$H25=1),1,IF(ISBLANK('Contract Work'!$F25),-1,IF(AND('Contract Work'!$D25&lt;&gt;"Complete",TODAY()&gt;'Contract Work'!$F25),0,-1)))</f>
        <v>-1</v>
      </c>
      <c r="J25" s="15"/>
      <c r="K25" s="9"/>
      <c r="L25" s="9"/>
      <c r="M25" s="9"/>
      <c r="N25" s="9"/>
      <c r="O25" s="9"/>
      <c r="P25" s="9"/>
      <c r="Q25" s="9"/>
      <c r="R25" s="9"/>
      <c r="S25" s="9"/>
      <c r="T25" s="9"/>
      <c r="U25" s="9"/>
      <c r="V25" s="9"/>
      <c r="W25" s="9"/>
      <c r="X25" s="9"/>
      <c r="Y25" s="9"/>
      <c r="Z25" s="9"/>
    </row>
    <row r="26" ht="13.5" customHeight="1">
      <c r="A26" s="10"/>
      <c r="B26" s="12" t="s">
        <v>259</v>
      </c>
      <c r="C26" s="15"/>
      <c r="D26" s="15"/>
      <c r="E26" s="16"/>
      <c r="F26" s="16"/>
      <c r="G26" s="16"/>
      <c r="H26" s="17"/>
      <c r="I26" s="18">
        <f>IF(AND('Contract Work'!$D26="Complete",'Contract Work'!$H26=1),1,IF(ISBLANK('Contract Work'!$F26),-1,IF(AND('Contract Work'!$D26&lt;&gt;"Complete",TODAY()&gt;'Contract Work'!$F26),0,-1)))</f>
        <v>-1</v>
      </c>
      <c r="J26" s="15"/>
      <c r="K26" s="9"/>
      <c r="L26" s="9"/>
      <c r="M26" s="9"/>
      <c r="N26" s="9"/>
      <c r="O26" s="9"/>
      <c r="P26" s="9"/>
      <c r="Q26" s="9"/>
      <c r="R26" s="9"/>
      <c r="S26" s="9"/>
      <c r="T26" s="9"/>
      <c r="U26" s="9"/>
      <c r="V26" s="9"/>
      <c r="W26" s="9"/>
      <c r="X26" s="9"/>
      <c r="Y26" s="9"/>
      <c r="Z26" s="9"/>
    </row>
    <row r="27" ht="13.5" customHeight="1">
      <c r="A27" s="10"/>
      <c r="B27" s="12" t="s">
        <v>260</v>
      </c>
      <c r="C27" s="15"/>
      <c r="D27" s="15"/>
      <c r="E27" s="16"/>
      <c r="F27" s="16"/>
      <c r="G27" s="16"/>
      <c r="H27" s="17"/>
      <c r="I27" s="18">
        <f>IF(AND('Contract Work'!$D27="Complete",'Contract Work'!$H27=1),1,IF(ISBLANK('Contract Work'!$F27),-1,IF(AND('Contract Work'!$D27&lt;&gt;"Complete",TODAY()&gt;'Contract Work'!$F27),0,-1)))</f>
        <v>-1</v>
      </c>
      <c r="J27" s="15"/>
      <c r="K27" s="9"/>
      <c r="L27" s="9"/>
      <c r="M27" s="9"/>
      <c r="N27" s="9"/>
      <c r="O27" s="9"/>
      <c r="P27" s="9"/>
      <c r="Q27" s="9"/>
      <c r="R27" s="9"/>
      <c r="S27" s="9"/>
      <c r="T27" s="9"/>
      <c r="U27" s="9"/>
      <c r="V27" s="9"/>
      <c r="W27" s="9"/>
      <c r="X27" s="9"/>
      <c r="Y27" s="9"/>
      <c r="Z27" s="9"/>
    </row>
    <row r="28" ht="13.5" customHeight="1">
      <c r="A28" s="10" t="s">
        <v>245</v>
      </c>
      <c r="B28" s="12" t="s">
        <v>261</v>
      </c>
      <c r="C28" s="15"/>
      <c r="D28" s="15"/>
      <c r="E28" s="16"/>
      <c r="F28" s="16"/>
      <c r="G28" s="16"/>
      <c r="H28" s="17"/>
      <c r="I28" s="18">
        <f>IF(AND('Contract Work'!$D28="Complete",'Contract Work'!$H28=1),1,IF(ISBLANK('Contract Work'!$F28),-1,IF(AND('Contract Work'!$D28&lt;&gt;"Complete",TODAY()&gt;'Contract Work'!$F28),0,-1)))</f>
        <v>-1</v>
      </c>
      <c r="J28" s="15"/>
      <c r="K28" s="9"/>
      <c r="L28" s="9"/>
      <c r="M28" s="9"/>
      <c r="N28" s="9"/>
      <c r="O28" s="9"/>
      <c r="P28" s="9"/>
      <c r="Q28" s="9"/>
      <c r="R28" s="9"/>
      <c r="S28" s="9"/>
      <c r="T28" s="9"/>
      <c r="U28" s="9"/>
      <c r="V28" s="9"/>
      <c r="W28" s="9"/>
      <c r="X28" s="9"/>
      <c r="Y28" s="9"/>
      <c r="Z28" s="9"/>
    </row>
    <row r="29" ht="13.5" customHeight="1">
      <c r="A29" s="10"/>
      <c r="B29" s="12" t="s">
        <v>262</v>
      </c>
      <c r="C29" s="15"/>
      <c r="D29" s="15"/>
      <c r="E29" s="16"/>
      <c r="F29" s="16"/>
      <c r="G29" s="16"/>
      <c r="H29" s="17"/>
      <c r="I29" s="18">
        <f>IF(AND('Contract Work'!$D29="Complete",'Contract Work'!$H29=1),1,IF(ISBLANK('Contract Work'!$F29),-1,IF(AND('Contract Work'!$D29&lt;&gt;"Complete",TODAY()&gt;'Contract Work'!$F29),0,-1)))</f>
        <v>-1</v>
      </c>
      <c r="J29" s="15"/>
      <c r="K29" s="9"/>
      <c r="L29" s="9"/>
      <c r="M29" s="9"/>
      <c r="N29" s="9"/>
      <c r="O29" s="9"/>
      <c r="P29" s="9"/>
      <c r="Q29" s="9"/>
      <c r="R29" s="9"/>
      <c r="S29" s="9"/>
      <c r="T29" s="9"/>
      <c r="U29" s="9"/>
      <c r="V29" s="9"/>
      <c r="W29" s="9"/>
      <c r="X29" s="9"/>
      <c r="Y29" s="9"/>
      <c r="Z29" s="9"/>
    </row>
    <row r="30" ht="13.5" customHeight="1">
      <c r="A30" s="10"/>
      <c r="B30" s="12" t="s">
        <v>263</v>
      </c>
      <c r="C30" s="15"/>
      <c r="D30" s="15"/>
      <c r="E30" s="16"/>
      <c r="F30" s="16"/>
      <c r="G30" s="16"/>
      <c r="H30" s="17"/>
      <c r="I30" s="18">
        <f>IF(AND('Contract Work'!$D30="Complete",'Contract Work'!$H30=1),1,IF(ISBLANK('Contract Work'!$F30),-1,IF(AND('Contract Work'!$D30&lt;&gt;"Complete",TODAY()&gt;'Contract Work'!$F30),0,-1)))</f>
        <v>-1</v>
      </c>
      <c r="J30" s="15"/>
      <c r="K30" s="9"/>
      <c r="L30" s="9"/>
      <c r="M30" s="9"/>
      <c r="N30" s="9"/>
      <c r="O30" s="9"/>
      <c r="P30" s="9"/>
      <c r="Q30" s="9"/>
      <c r="R30" s="9"/>
      <c r="S30" s="9"/>
      <c r="T30" s="9"/>
      <c r="U30" s="9"/>
      <c r="V30" s="9"/>
      <c r="W30" s="9"/>
      <c r="X30" s="9"/>
      <c r="Y30" s="9"/>
      <c r="Z30" s="9"/>
    </row>
    <row r="31" ht="13.5" customHeight="1">
      <c r="A31" s="10"/>
      <c r="B31" s="12" t="s">
        <v>264</v>
      </c>
      <c r="C31" s="15"/>
      <c r="D31" s="15"/>
      <c r="E31" s="16"/>
      <c r="F31" s="16"/>
      <c r="G31" s="16"/>
      <c r="H31" s="17"/>
      <c r="I31" s="18">
        <f>IF(AND('Contract Work'!$D31="Complete",'Contract Work'!$H31=1),1,IF(ISBLANK('Contract Work'!$F31),-1,IF(AND('Contract Work'!$D31&lt;&gt;"Complete",TODAY()&gt;'Contract Work'!$F31),0,-1)))</f>
        <v>-1</v>
      </c>
      <c r="J31" s="15"/>
      <c r="K31" s="9"/>
      <c r="L31" s="9"/>
      <c r="M31" s="9"/>
      <c r="N31" s="9"/>
      <c r="O31" s="9"/>
      <c r="P31" s="9"/>
      <c r="Q31" s="9"/>
      <c r="R31" s="9"/>
      <c r="S31" s="9"/>
      <c r="T31" s="9"/>
      <c r="U31" s="9"/>
      <c r="V31" s="9"/>
      <c r="W31" s="9"/>
      <c r="X31" s="9"/>
      <c r="Y31" s="9"/>
      <c r="Z31" s="9"/>
    </row>
    <row r="32" ht="13.5" customHeight="1">
      <c r="A32" s="10"/>
      <c r="B32" s="12" t="s">
        <v>265</v>
      </c>
      <c r="C32" s="15"/>
      <c r="D32" s="15"/>
      <c r="E32" s="16"/>
      <c r="F32" s="16"/>
      <c r="G32" s="16"/>
      <c r="H32" s="17"/>
      <c r="I32" s="18">
        <f>IF(AND('Contract Work'!$D32="Complete",'Contract Work'!$H32=1),1,IF(ISBLANK('Contract Work'!$F32),-1,IF(AND('Contract Work'!$D32&lt;&gt;"Complete",TODAY()&gt;'Contract Work'!$F32),0,-1)))</f>
        <v>-1</v>
      </c>
      <c r="J32" s="15"/>
      <c r="K32" s="9"/>
      <c r="L32" s="9"/>
      <c r="M32" s="9"/>
      <c r="N32" s="9"/>
      <c r="O32" s="9"/>
      <c r="P32" s="9"/>
      <c r="Q32" s="9"/>
      <c r="R32" s="9"/>
      <c r="S32" s="9"/>
      <c r="T32" s="9"/>
      <c r="U32" s="9"/>
      <c r="V32" s="9"/>
      <c r="W32" s="9"/>
      <c r="X32" s="9"/>
      <c r="Y32" s="9"/>
      <c r="Z32" s="9"/>
    </row>
    <row r="33" ht="13.5" customHeight="1">
      <c r="A33" s="10"/>
      <c r="B33" s="12" t="s">
        <v>266</v>
      </c>
      <c r="C33" s="15"/>
      <c r="D33" s="15"/>
      <c r="E33" s="16"/>
      <c r="F33" s="16"/>
      <c r="G33" s="16"/>
      <c r="H33" s="17"/>
      <c r="I33" s="18">
        <f>IF(AND('Contract Work'!$D33="Complete",'Contract Work'!$H33=1),1,IF(ISBLANK('Contract Work'!$F33),-1,IF(AND('Contract Work'!$D33&lt;&gt;"Complete",TODAY()&gt;'Contract Work'!$F33),0,-1)))</f>
        <v>-1</v>
      </c>
      <c r="J33" s="15"/>
      <c r="K33" s="9"/>
      <c r="L33" s="9"/>
      <c r="M33" s="9"/>
      <c r="N33" s="9"/>
      <c r="O33" s="9"/>
      <c r="P33" s="9"/>
      <c r="Q33" s="9"/>
      <c r="R33" s="9"/>
      <c r="S33" s="9"/>
      <c r="T33" s="9"/>
      <c r="U33" s="9"/>
      <c r="V33" s="9"/>
      <c r="W33" s="9"/>
      <c r="X33" s="9"/>
      <c r="Y33" s="9"/>
      <c r="Z33" s="9"/>
    </row>
    <row r="34" ht="13.5" customHeight="1">
      <c r="A34" s="10"/>
      <c r="B34" s="12" t="s">
        <v>267</v>
      </c>
      <c r="C34" s="15"/>
      <c r="D34" s="15"/>
      <c r="E34" s="16"/>
      <c r="F34" s="16"/>
      <c r="G34" s="16"/>
      <c r="H34" s="17"/>
      <c r="I34" s="18">
        <f>IF(AND('Contract Work'!$D34="Complete",'Contract Work'!$H34=1),1,IF(ISBLANK('Contract Work'!$F34),-1,IF(AND('Contract Work'!$D34&lt;&gt;"Complete",TODAY()&gt;'Contract Work'!$F34),0,-1)))</f>
        <v>-1</v>
      </c>
      <c r="J34" s="15"/>
      <c r="K34" s="9"/>
      <c r="L34" s="9"/>
      <c r="M34" s="9"/>
      <c r="N34" s="9"/>
      <c r="O34" s="9"/>
      <c r="P34" s="9"/>
      <c r="Q34" s="9"/>
      <c r="R34" s="9"/>
      <c r="S34" s="9"/>
      <c r="T34" s="9"/>
      <c r="U34" s="9"/>
      <c r="V34" s="9"/>
      <c r="W34" s="9"/>
      <c r="X34" s="9"/>
      <c r="Y34" s="9"/>
      <c r="Z34" s="9"/>
    </row>
    <row r="35" ht="13.5" customHeight="1">
      <c r="A35" s="10" t="s">
        <v>268</v>
      </c>
      <c r="B35" s="12" t="s">
        <v>269</v>
      </c>
      <c r="C35" s="15"/>
      <c r="D35" s="15"/>
      <c r="E35" s="16"/>
      <c r="F35" s="16"/>
      <c r="G35" s="16"/>
      <c r="H35" s="17"/>
      <c r="I35" s="18">
        <f>IF(AND('Contract Work'!$D35="Complete",'Contract Work'!$H35=1),1,IF(ISBLANK('Contract Work'!$F35),-1,IF(AND('Contract Work'!$D35&lt;&gt;"Complete",TODAY()&gt;'Contract Work'!$F35),0,-1)))</f>
        <v>-1</v>
      </c>
      <c r="J35" s="15"/>
      <c r="K35" s="9"/>
      <c r="L35" s="9"/>
      <c r="M35" s="9"/>
      <c r="N35" s="9"/>
      <c r="O35" s="9"/>
      <c r="P35" s="9"/>
      <c r="Q35" s="9"/>
      <c r="R35" s="9"/>
      <c r="S35" s="9"/>
      <c r="T35" s="9"/>
      <c r="U35" s="9"/>
      <c r="V35" s="9"/>
      <c r="W35" s="9"/>
      <c r="X35" s="9"/>
      <c r="Y35" s="9"/>
      <c r="Z35" s="9"/>
    </row>
    <row r="36" ht="13.5" customHeight="1">
      <c r="A36" s="10"/>
      <c r="B36" s="12" t="s">
        <v>270</v>
      </c>
      <c r="C36" s="15"/>
      <c r="D36" s="15"/>
      <c r="E36" s="16"/>
      <c r="F36" s="16"/>
      <c r="G36" s="16"/>
      <c r="H36" s="17"/>
      <c r="I36" s="18">
        <f>IF(AND('Contract Work'!$D36="Complete",'Contract Work'!$H36=1),1,IF(ISBLANK('Contract Work'!$F36),-1,IF(AND('Contract Work'!$D36&lt;&gt;"Complete",TODAY()&gt;'Contract Work'!$F36),0,-1)))</f>
        <v>-1</v>
      </c>
      <c r="J36" s="15"/>
      <c r="K36" s="9"/>
      <c r="L36" s="9"/>
      <c r="M36" s="9"/>
      <c r="N36" s="9"/>
      <c r="O36" s="9"/>
      <c r="P36" s="9"/>
      <c r="Q36" s="9"/>
      <c r="R36" s="9"/>
      <c r="S36" s="9"/>
      <c r="T36" s="9"/>
      <c r="U36" s="9"/>
      <c r="V36" s="9"/>
      <c r="W36" s="9"/>
      <c r="X36" s="9"/>
      <c r="Y36" s="9"/>
      <c r="Z36" s="9"/>
    </row>
    <row r="37" ht="13.5" customHeight="1">
      <c r="A37" s="10"/>
      <c r="B37" s="12" t="s">
        <v>271</v>
      </c>
      <c r="C37" s="15"/>
      <c r="D37" s="15"/>
      <c r="E37" s="16"/>
      <c r="F37" s="16"/>
      <c r="G37" s="16"/>
      <c r="H37" s="17"/>
      <c r="I37" s="18">
        <f>IF(AND('Contract Work'!$D37="Complete",'Contract Work'!$H37=1),1,IF(ISBLANK('Contract Work'!$F37),-1,IF(AND('Contract Work'!$D37&lt;&gt;"Complete",TODAY()&gt;'Contract Work'!$F37),0,-1)))</f>
        <v>-1</v>
      </c>
      <c r="J37" s="15"/>
      <c r="K37" s="9"/>
      <c r="L37" s="9"/>
      <c r="M37" s="9"/>
      <c r="N37" s="9"/>
      <c r="O37" s="9"/>
      <c r="P37" s="9"/>
      <c r="Q37" s="9"/>
      <c r="R37" s="9"/>
      <c r="S37" s="9"/>
      <c r="T37" s="9"/>
      <c r="U37" s="9"/>
      <c r="V37" s="9"/>
      <c r="W37" s="9"/>
      <c r="X37" s="9"/>
      <c r="Y37" s="9"/>
      <c r="Z37" s="9"/>
    </row>
    <row r="38" ht="13.5" customHeight="1">
      <c r="A38" s="10"/>
      <c r="B38" s="12" t="s">
        <v>272</v>
      </c>
      <c r="C38" s="15"/>
      <c r="D38" s="15"/>
      <c r="E38" s="16"/>
      <c r="F38" s="16"/>
      <c r="G38" s="16"/>
      <c r="H38" s="17"/>
      <c r="I38" s="18">
        <f>IF(AND('Contract Work'!$D38="Complete",'Contract Work'!$H38=1),1,IF(ISBLANK('Contract Work'!$F38),-1,IF(AND('Contract Work'!$D38&lt;&gt;"Complete",TODAY()&gt;'Contract Work'!$F38),0,-1)))</f>
        <v>-1</v>
      </c>
      <c r="J38" s="15"/>
      <c r="K38" s="9"/>
      <c r="L38" s="9"/>
      <c r="M38" s="9"/>
      <c r="N38" s="9"/>
      <c r="O38" s="9"/>
      <c r="P38" s="9"/>
      <c r="Q38" s="9"/>
      <c r="R38" s="9"/>
      <c r="S38" s="9"/>
      <c r="T38" s="9"/>
      <c r="U38" s="9"/>
      <c r="V38" s="9"/>
      <c r="W38" s="9"/>
      <c r="X38" s="9"/>
      <c r="Y38" s="9"/>
      <c r="Z38" s="9"/>
    </row>
    <row r="39" ht="13.5" customHeight="1">
      <c r="A39" s="10"/>
      <c r="B39" s="12" t="s">
        <v>273</v>
      </c>
      <c r="C39" s="15"/>
      <c r="D39" s="15"/>
      <c r="E39" s="16"/>
      <c r="F39" s="16"/>
      <c r="G39" s="16"/>
      <c r="H39" s="17"/>
      <c r="I39" s="18">
        <f>IF(AND('Contract Work'!$D39="Complete",'Contract Work'!$H39=1),1,IF(ISBLANK('Contract Work'!$F39),-1,IF(AND('Contract Work'!$D39&lt;&gt;"Complete",TODAY()&gt;'Contract Work'!$F39),0,-1)))</f>
        <v>-1</v>
      </c>
      <c r="J39" s="15"/>
      <c r="K39" s="9"/>
      <c r="L39" s="9"/>
      <c r="M39" s="9"/>
      <c r="N39" s="9"/>
      <c r="O39" s="9"/>
      <c r="P39" s="9"/>
      <c r="Q39" s="9"/>
      <c r="R39" s="9"/>
      <c r="S39" s="9"/>
      <c r="T39" s="9"/>
      <c r="U39" s="9"/>
      <c r="V39" s="9"/>
      <c r="W39" s="9"/>
      <c r="X39" s="9"/>
      <c r="Y39" s="9"/>
      <c r="Z39" s="9"/>
    </row>
    <row r="40" ht="13.5" customHeight="1">
      <c r="A40" s="10"/>
      <c r="B40" s="12" t="s">
        <v>274</v>
      </c>
      <c r="C40" s="15"/>
      <c r="D40" s="15"/>
      <c r="E40" s="16"/>
      <c r="F40" s="16"/>
      <c r="G40" s="16"/>
      <c r="H40" s="17"/>
      <c r="I40" s="18">
        <f>IF(AND('Contract Work'!$D40="Complete",'Contract Work'!$H40=1),1,IF(ISBLANK('Contract Work'!$F40),-1,IF(AND('Contract Work'!$D40&lt;&gt;"Complete",TODAY()&gt;'Contract Work'!$F40),0,-1)))</f>
        <v>-1</v>
      </c>
      <c r="J40" s="15"/>
      <c r="K40" s="9"/>
      <c r="L40" s="9"/>
      <c r="M40" s="9"/>
      <c r="N40" s="9"/>
      <c r="O40" s="9"/>
      <c r="P40" s="9"/>
      <c r="Q40" s="9"/>
      <c r="R40" s="9"/>
      <c r="S40" s="9"/>
      <c r="T40" s="9"/>
      <c r="U40" s="9"/>
      <c r="V40" s="9"/>
      <c r="W40" s="9"/>
      <c r="X40" s="9"/>
      <c r="Y40" s="9"/>
      <c r="Z40" s="9"/>
    </row>
    <row r="41" ht="13.5" customHeight="1">
      <c r="A41" s="10"/>
      <c r="B41" s="12" t="s">
        <v>275</v>
      </c>
      <c r="C41" s="15"/>
      <c r="D41" s="15"/>
      <c r="E41" s="16"/>
      <c r="F41" s="16"/>
      <c r="G41" s="16"/>
      <c r="H41" s="17"/>
      <c r="I41" s="18">
        <f>IF(AND('Contract Work'!$D41="Complete",'Contract Work'!$H41=1),1,IF(ISBLANK('Contract Work'!$F41),-1,IF(AND('Contract Work'!$D41&lt;&gt;"Complete",TODAY()&gt;'Contract Work'!$F41),0,-1)))</f>
        <v>-1</v>
      </c>
      <c r="J41" s="15"/>
      <c r="K41" s="9"/>
      <c r="L41" s="9"/>
      <c r="M41" s="9"/>
      <c r="N41" s="9"/>
      <c r="O41" s="9"/>
      <c r="P41" s="9"/>
      <c r="Q41" s="9"/>
      <c r="R41" s="9"/>
      <c r="S41" s="9"/>
      <c r="T41" s="9"/>
      <c r="U41" s="9"/>
      <c r="V41" s="9"/>
      <c r="W41" s="9"/>
      <c r="X41" s="9"/>
      <c r="Y41" s="9"/>
      <c r="Z41" s="9"/>
    </row>
    <row r="42" ht="13.5" customHeight="1">
      <c r="A42" s="10" t="s">
        <v>276</v>
      </c>
      <c r="B42" s="12" t="s">
        <v>277</v>
      </c>
      <c r="C42" s="15"/>
      <c r="D42" s="15"/>
      <c r="E42" s="16"/>
      <c r="F42" s="16"/>
      <c r="G42" s="16"/>
      <c r="H42" s="17"/>
      <c r="I42" s="18">
        <f>IF(AND('Contract Work'!$D42="Complete",'Contract Work'!$H42=1),1,IF(ISBLANK('Contract Work'!$F42),-1,IF(AND('Contract Work'!$D42&lt;&gt;"Complete",TODAY()&gt;'Contract Work'!$F42),0,-1)))</f>
        <v>-1</v>
      </c>
      <c r="J42" s="15"/>
      <c r="K42" s="9"/>
      <c r="L42" s="9"/>
      <c r="M42" s="9"/>
      <c r="N42" s="9"/>
      <c r="O42" s="9"/>
      <c r="P42" s="9"/>
      <c r="Q42" s="9"/>
      <c r="R42" s="9"/>
      <c r="S42" s="9"/>
      <c r="T42" s="9"/>
      <c r="U42" s="9"/>
      <c r="V42" s="9"/>
      <c r="W42" s="9"/>
      <c r="X42" s="9"/>
      <c r="Y42" s="9"/>
      <c r="Z42" s="9"/>
    </row>
    <row r="43" ht="13.5" customHeight="1">
      <c r="A43" s="10"/>
      <c r="B43" s="12" t="s">
        <v>278</v>
      </c>
      <c r="C43" s="15"/>
      <c r="D43" s="15"/>
      <c r="E43" s="16"/>
      <c r="F43" s="16"/>
      <c r="G43" s="16"/>
      <c r="H43" s="17"/>
      <c r="I43" s="18">
        <f>IF(AND('Contract Work'!$D43="Complete",'Contract Work'!$H43=1),1,IF(ISBLANK('Contract Work'!$F43),-1,IF(AND('Contract Work'!$D43&lt;&gt;"Complete",TODAY()&gt;'Contract Work'!$F43),0,-1)))</f>
        <v>-1</v>
      </c>
      <c r="J43" s="15"/>
      <c r="K43" s="9"/>
      <c r="L43" s="9"/>
      <c r="M43" s="9"/>
      <c r="N43" s="9"/>
      <c r="O43" s="9"/>
      <c r="P43" s="9"/>
      <c r="Q43" s="9"/>
      <c r="R43" s="9"/>
      <c r="S43" s="9"/>
      <c r="T43" s="9"/>
      <c r="U43" s="9"/>
      <c r="V43" s="9"/>
      <c r="W43" s="9"/>
      <c r="X43" s="9"/>
      <c r="Y43" s="9"/>
      <c r="Z43" s="9"/>
    </row>
    <row r="44" ht="13.5" customHeight="1">
      <c r="A44" s="10"/>
      <c r="B44" s="12" t="s">
        <v>279</v>
      </c>
      <c r="C44" s="15"/>
      <c r="D44" s="15"/>
      <c r="E44" s="16"/>
      <c r="F44" s="16"/>
      <c r="G44" s="16"/>
      <c r="H44" s="17"/>
      <c r="I44" s="18">
        <f>IF(AND('Contract Work'!$D44="Complete",'Contract Work'!$H44=1),1,IF(ISBLANK('Contract Work'!$F44),-1,IF(AND('Contract Work'!$D44&lt;&gt;"Complete",TODAY()&gt;'Contract Work'!$F44),0,-1)))</f>
        <v>-1</v>
      </c>
      <c r="J44" s="15"/>
      <c r="K44" s="9"/>
      <c r="L44" s="9"/>
      <c r="M44" s="9"/>
      <c r="N44" s="9"/>
      <c r="O44" s="9"/>
      <c r="P44" s="9"/>
      <c r="Q44" s="9"/>
      <c r="R44" s="9"/>
      <c r="S44" s="9"/>
      <c r="T44" s="9"/>
      <c r="U44" s="9"/>
      <c r="V44" s="9"/>
      <c r="W44" s="9"/>
      <c r="X44" s="9"/>
      <c r="Y44" s="9"/>
      <c r="Z44" s="9"/>
    </row>
    <row r="45" ht="13.5" customHeight="1">
      <c r="A45" s="10"/>
      <c r="B45" s="12" t="s">
        <v>280</v>
      </c>
      <c r="C45" s="15"/>
      <c r="D45" s="15"/>
      <c r="E45" s="16"/>
      <c r="F45" s="16"/>
      <c r="G45" s="16"/>
      <c r="H45" s="17"/>
      <c r="I45" s="18">
        <f>IF(AND('Contract Work'!$D45="Complete",'Contract Work'!$H45=1),1,IF(ISBLANK('Contract Work'!$F45),-1,IF(AND('Contract Work'!$D45&lt;&gt;"Complete",TODAY()&gt;'Contract Work'!$F45),0,-1)))</f>
        <v>-1</v>
      </c>
      <c r="J45" s="15"/>
      <c r="K45" s="9"/>
      <c r="L45" s="9"/>
      <c r="M45" s="9"/>
      <c r="N45" s="9"/>
      <c r="O45" s="9"/>
      <c r="P45" s="9"/>
      <c r="Q45" s="9"/>
      <c r="R45" s="9"/>
      <c r="S45" s="9"/>
      <c r="T45" s="9"/>
      <c r="U45" s="9"/>
      <c r="V45" s="9"/>
      <c r="W45" s="9"/>
      <c r="X45" s="9"/>
      <c r="Y45" s="9"/>
      <c r="Z45" s="9"/>
    </row>
    <row r="46" ht="13.5" customHeight="1">
      <c r="A46" s="10"/>
      <c r="B46" s="12" t="s">
        <v>281</v>
      </c>
      <c r="C46" s="15"/>
      <c r="D46" s="15"/>
      <c r="E46" s="16"/>
      <c r="F46" s="16"/>
      <c r="G46" s="16"/>
      <c r="H46" s="17"/>
      <c r="I46" s="18">
        <f>IF(AND('Contract Work'!$D46="Complete",'Contract Work'!$H46=1),1,IF(ISBLANK('Contract Work'!$F46),-1,IF(AND('Contract Work'!$D46&lt;&gt;"Complete",TODAY()&gt;'Contract Work'!$F46),0,-1)))</f>
        <v>-1</v>
      </c>
      <c r="J46" s="15"/>
      <c r="K46" s="9"/>
      <c r="L46" s="9"/>
      <c r="M46" s="9"/>
      <c r="N46" s="9"/>
      <c r="O46" s="9"/>
      <c r="P46" s="9"/>
      <c r="Q46" s="9"/>
      <c r="R46" s="9"/>
      <c r="S46" s="9"/>
      <c r="T46" s="9"/>
      <c r="U46" s="9"/>
      <c r="V46" s="9"/>
      <c r="W46" s="9"/>
      <c r="X46" s="9"/>
      <c r="Y46" s="9"/>
      <c r="Z46" s="9"/>
    </row>
    <row r="47" ht="13.5" customHeight="1">
      <c r="A47" s="10"/>
      <c r="B47" s="12"/>
      <c r="C47" s="15"/>
      <c r="D47" s="15"/>
      <c r="E47" s="16"/>
      <c r="F47" s="16"/>
      <c r="G47" s="16"/>
      <c r="H47" s="17"/>
      <c r="I47" s="18">
        <f>IF(AND('Contract Work'!$D47="Complete",'Contract Work'!$H47=1),1,IF(ISBLANK('Contract Work'!$F47),-1,IF(AND('Contract Work'!$D47&lt;&gt;"Complete",TODAY()&gt;'Contract Work'!$F47),0,-1)))</f>
        <v>-1</v>
      </c>
      <c r="J47" s="15"/>
      <c r="K47" s="9"/>
      <c r="L47" s="9"/>
      <c r="M47" s="9"/>
      <c r="N47" s="9"/>
      <c r="O47" s="9"/>
      <c r="P47" s="9"/>
      <c r="Q47" s="9"/>
      <c r="R47" s="9"/>
      <c r="S47" s="9"/>
      <c r="T47" s="9"/>
      <c r="U47" s="9"/>
      <c r="V47" s="9"/>
      <c r="W47" s="9"/>
      <c r="X47" s="9"/>
      <c r="Y47" s="9"/>
      <c r="Z47" s="9"/>
    </row>
    <row r="48" ht="13.5"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ht="13.5"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ht="13.5"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ht="13.5"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ht="13.5"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6">
      <formula1>"0%,25%,50%,75%,100%"</formula1>
    </dataValidation>
    <dataValidation type="custom" allowBlank="1" showInputMessage="1" prompt="The Due Date needs to be greater than or equal to the Start Date. Select YES to keep the entry, NO to try again and CANCEL to clear the cell" sqref="F5:G16">
      <formula1>F5&gt;=E5</formula1>
    </dataValidation>
    <dataValidation type="list" allowBlank="1" showInputMessage="1" prompt="Select entry from the list. Select CANCEL, then press ALT+DOWN ARROW to open the drop-down list, then ENTER to make selection" sqref="D5:D16">
      <formula1>"Not Started,In Progress,Deferred,Complete"</formula1>
    </dataValidation>
    <dataValidation type="list" allowBlank="1" showInputMessage="1" prompt="Select entry from the list. Select CANCEL, then press ALT+DOWN ARROW to open the drop-down list, then ENTER to make selection" sqref="C5:C16">
      <formula1>"Low,Normal,High"</formula1>
    </dataValidation>
  </dataValidations>
  <printOptions/>
  <pageMargins bottom="0.75" footer="0.0" header="0.0" left="0.7" right="0.7" top="0.75"/>
  <pageSetup orientation="landscape"/>
  <drawing r:id="rId1"/>
  <tableParts count="1">
    <tablePart r:id="rId3"/>
  </tableParts>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282</v>
      </c>
      <c r="B4" s="12" t="s">
        <v>283</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284</v>
      </c>
      <c r="C5" s="15"/>
      <c r="D5" s="15"/>
      <c r="E5" s="16"/>
      <c r="F5" s="16"/>
      <c r="G5" s="16"/>
      <c r="H5" s="17"/>
      <c r="I5" s="18"/>
      <c r="J5" s="15"/>
      <c r="K5" s="9"/>
      <c r="L5" s="9"/>
      <c r="M5" s="9"/>
      <c r="N5" s="9"/>
      <c r="O5" s="9"/>
      <c r="P5" s="9"/>
      <c r="Q5" s="9"/>
      <c r="R5" s="9"/>
      <c r="S5" s="9"/>
      <c r="T5" s="9"/>
      <c r="U5" s="9"/>
      <c r="V5" s="9"/>
      <c r="W5" s="9"/>
      <c r="X5" s="9"/>
      <c r="Y5" s="9"/>
      <c r="Z5" s="9"/>
    </row>
    <row r="6" ht="13.5" customHeight="1">
      <c r="A6" s="10"/>
      <c r="B6" s="12" t="s">
        <v>285</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286</v>
      </c>
      <c r="C7" s="15"/>
      <c r="D7" s="15"/>
      <c r="E7" s="16"/>
      <c r="F7" s="16"/>
      <c r="G7" s="16"/>
      <c r="H7" s="17"/>
      <c r="I7" s="18"/>
      <c r="J7" s="15"/>
      <c r="K7" s="9"/>
      <c r="L7" s="9"/>
      <c r="M7" s="9"/>
      <c r="N7" s="9"/>
      <c r="O7" s="9"/>
      <c r="P7" s="9"/>
      <c r="Q7" s="9"/>
      <c r="R7" s="9"/>
      <c r="S7" s="9"/>
      <c r="T7" s="9"/>
      <c r="U7" s="9"/>
      <c r="V7" s="9"/>
      <c r="W7" s="9"/>
      <c r="X7" s="9"/>
      <c r="Y7" s="9"/>
      <c r="Z7" s="9"/>
    </row>
    <row r="8" ht="13.5" customHeight="1">
      <c r="A8" s="10"/>
      <c r="B8" s="12" t="s">
        <v>287</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288</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289</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290</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c r="B12" s="12" t="s">
        <v>291</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t="s">
        <v>292</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t="s">
        <v>293</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t="s">
        <v>294</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c r="B16" s="12" t="s">
        <v>295</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c r="B17" s="12" t="s">
        <v>296</v>
      </c>
      <c r="C17" s="15"/>
      <c r="D17" s="15"/>
      <c r="E17" s="16"/>
      <c r="F17" s="16"/>
      <c r="G17" s="16"/>
      <c r="H17" s="17"/>
      <c r="I17" s="18"/>
      <c r="J17" s="15"/>
      <c r="K17" s="9"/>
      <c r="L17" s="9"/>
      <c r="M17" s="9"/>
      <c r="N17" s="9"/>
      <c r="O17" s="9"/>
      <c r="P17" s="9"/>
      <c r="Q17" s="9"/>
      <c r="R17" s="9"/>
      <c r="S17" s="9"/>
      <c r="T17" s="9"/>
      <c r="U17" s="9"/>
      <c r="V17" s="9"/>
      <c r="W17" s="9"/>
      <c r="X17" s="9"/>
      <c r="Y17" s="9"/>
      <c r="Z17" s="9"/>
    </row>
    <row r="18" ht="13.5" customHeight="1">
      <c r="A18" s="10"/>
      <c r="B18" s="12" t="s">
        <v>297</v>
      </c>
      <c r="C18" s="15"/>
      <c r="D18" s="15"/>
      <c r="E18" s="16"/>
      <c r="F18" s="16"/>
      <c r="G18" s="16"/>
      <c r="H18" s="17"/>
      <c r="I18" s="18">
        <f>IF(AND('Vendors-Ordering'!$D18="Complete",'Vendors-Ordering'!$H18=1),1,IF(ISBLANK('Vendors-Ordering'!$F18),-1,IF(AND('Vendors-Ordering'!$D18&lt;&gt;"Complete",TODAY()&gt;'Vendors-Ordering'!$F18),0,-1)))</f>
        <v>-1</v>
      </c>
      <c r="J18" s="15"/>
      <c r="K18" s="9"/>
      <c r="L18" s="9"/>
      <c r="M18" s="9"/>
      <c r="N18" s="9"/>
      <c r="O18" s="9"/>
      <c r="P18" s="9"/>
      <c r="Q18" s="9"/>
      <c r="R18" s="9"/>
      <c r="S18" s="9"/>
      <c r="T18" s="9"/>
      <c r="U18" s="9"/>
      <c r="V18" s="9"/>
      <c r="W18" s="9"/>
      <c r="X18" s="9"/>
      <c r="Y18" s="9"/>
      <c r="Z18" s="9"/>
    </row>
    <row r="19" ht="13.5" customHeight="1">
      <c r="A19" s="10"/>
      <c r="B19" s="12"/>
      <c r="C19" s="15"/>
      <c r="D19" s="15"/>
      <c r="E19" s="16"/>
      <c r="F19" s="16"/>
      <c r="G19" s="16"/>
      <c r="H19" s="17"/>
      <c r="I19" s="18">
        <f>IF(AND('Vendors-Ordering'!$D19="Complete",'Vendors-Ordering'!$H19=1),1,IF(ISBLANK('Vendors-Ordering'!$F19),-1,IF(AND('Vendors-Ordering'!$D19&lt;&gt;"Complete",TODAY()&gt;'Vendors-Ordering'!$F19),0,-1)))</f>
        <v>-1</v>
      </c>
      <c r="J19" s="15"/>
      <c r="K19" s="9"/>
      <c r="L19" s="9"/>
      <c r="M19" s="9"/>
      <c r="N19" s="9"/>
      <c r="O19" s="9"/>
      <c r="P19" s="9"/>
      <c r="Q19" s="9"/>
      <c r="R19" s="9"/>
      <c r="S19" s="9"/>
      <c r="T19" s="9"/>
      <c r="U19" s="9"/>
      <c r="V19" s="9"/>
      <c r="W19" s="9"/>
      <c r="X19" s="9"/>
      <c r="Y19" s="9"/>
      <c r="Z19" s="9"/>
    </row>
    <row r="20" ht="13.5" customHeight="1">
      <c r="A20" s="10"/>
      <c r="B20" s="12"/>
      <c r="C20" s="15"/>
      <c r="D20" s="15"/>
      <c r="E20" s="16"/>
      <c r="F20" s="16"/>
      <c r="G20" s="16"/>
      <c r="H20" s="17"/>
      <c r="I20" s="18">
        <f>IF(AND('Vendors-Ordering'!$D20="Complete",'Vendors-Ordering'!$H20=1),1,IF(ISBLANK('Vendors-Ordering'!$F20),-1,IF(AND('Vendors-Ordering'!$D20&lt;&gt;"Complete",TODAY()&gt;'Vendors-Ordering'!$F20),0,-1)))</f>
        <v>-1</v>
      </c>
      <c r="J20" s="15"/>
      <c r="K20" s="9"/>
      <c r="L20" s="9"/>
      <c r="M20" s="9"/>
      <c r="N20" s="9"/>
      <c r="O20" s="9"/>
      <c r="P20" s="9"/>
      <c r="Q20" s="9"/>
      <c r="R20" s="9"/>
      <c r="S20" s="9"/>
      <c r="T20" s="9"/>
      <c r="U20" s="9"/>
      <c r="V20" s="9"/>
      <c r="W20" s="9"/>
      <c r="X20" s="9"/>
      <c r="Y20" s="9"/>
      <c r="Z20" s="9"/>
    </row>
    <row r="21" ht="13.5" customHeight="1">
      <c r="A21" s="10"/>
      <c r="B21" s="12"/>
      <c r="C21" s="15"/>
      <c r="D21" s="15"/>
      <c r="E21" s="16"/>
      <c r="F21" s="16"/>
      <c r="G21" s="16"/>
      <c r="H21" s="17"/>
      <c r="I21" s="18">
        <f>IF(AND('Vendors-Ordering'!$D21="Complete",'Vendors-Ordering'!$H21=1),1,IF(ISBLANK('Vendors-Ordering'!$F21),-1,IF(AND('Vendors-Ordering'!$D21&lt;&gt;"Complete",TODAY()&gt;'Vendors-Ordering'!$F21),0,-1)))</f>
        <v>-1</v>
      </c>
      <c r="J21" s="15"/>
      <c r="K21" s="9"/>
      <c r="L21" s="9"/>
      <c r="M21" s="9"/>
      <c r="N21" s="9"/>
      <c r="O21" s="9"/>
      <c r="P21" s="9"/>
      <c r="Q21" s="9"/>
      <c r="R21" s="9"/>
      <c r="S21" s="9"/>
      <c r="T21" s="9"/>
      <c r="U21" s="9"/>
      <c r="V21" s="9"/>
      <c r="W21" s="9"/>
      <c r="X21" s="9"/>
      <c r="Y21" s="9"/>
      <c r="Z21" s="9"/>
    </row>
    <row r="22" ht="13.5" customHeight="1">
      <c r="A22" s="10"/>
      <c r="B22" s="12"/>
      <c r="C22" s="15"/>
      <c r="D22" s="15"/>
      <c r="E22" s="16"/>
      <c r="F22" s="16"/>
      <c r="G22" s="16"/>
      <c r="H22" s="17"/>
      <c r="I22" s="18">
        <f>IF(AND('Vendors-Ordering'!$D22="Complete",'Vendors-Ordering'!$H22=1),1,IF(ISBLANK('Vendors-Ordering'!$F22),-1,IF(AND('Vendors-Ordering'!$D22&lt;&gt;"Complete",TODAY()&gt;'Vendors-Ordering'!$F22),0,-1)))</f>
        <v>-1</v>
      </c>
      <c r="J22" s="15"/>
      <c r="K22" s="9"/>
      <c r="L22" s="9"/>
      <c r="M22" s="9"/>
      <c r="N22" s="9"/>
      <c r="O22" s="9"/>
      <c r="P22" s="9"/>
      <c r="Q22" s="9"/>
      <c r="R22" s="9"/>
      <c r="S22" s="9"/>
      <c r="T22" s="9"/>
      <c r="U22" s="9"/>
      <c r="V22" s="9"/>
      <c r="W22" s="9"/>
      <c r="X22" s="9"/>
      <c r="Y22" s="9"/>
      <c r="Z22" s="9"/>
    </row>
    <row r="23" ht="13.5" customHeight="1">
      <c r="A23" s="10"/>
      <c r="B23" s="12"/>
      <c r="C23" s="15"/>
      <c r="D23" s="15"/>
      <c r="E23" s="16"/>
      <c r="F23" s="16"/>
      <c r="G23" s="16"/>
      <c r="H23" s="17"/>
      <c r="I23" s="18">
        <f>IF(AND('Vendors-Ordering'!$D23="Complete",'Vendors-Ordering'!$H23=1),1,IF(ISBLANK('Vendors-Ordering'!$F23),-1,IF(AND('Vendors-Ordering'!$D23&lt;&gt;"Complete",TODAY()&gt;'Vendors-Ordering'!$F23),0,-1)))</f>
        <v>-1</v>
      </c>
      <c r="J23" s="15"/>
      <c r="K23" s="9"/>
      <c r="L23" s="9"/>
      <c r="M23" s="9"/>
      <c r="N23" s="9"/>
      <c r="O23" s="9"/>
      <c r="P23" s="9"/>
      <c r="Q23" s="9"/>
      <c r="R23" s="9"/>
      <c r="S23" s="9"/>
      <c r="T23" s="9"/>
      <c r="U23" s="9"/>
      <c r="V23" s="9"/>
      <c r="W23" s="9"/>
      <c r="X23" s="9"/>
      <c r="Y23" s="9"/>
      <c r="Z23" s="9"/>
    </row>
    <row r="24" ht="13.5" customHeight="1">
      <c r="A24" s="10"/>
      <c r="B24" s="12"/>
      <c r="C24" s="15"/>
      <c r="D24" s="15"/>
      <c r="E24" s="16"/>
      <c r="F24" s="16"/>
      <c r="G24" s="16"/>
      <c r="H24" s="17"/>
      <c r="I24" s="18">
        <f>IF(AND('Vendors-Ordering'!$D24="Complete",'Vendors-Ordering'!$H24=1),1,IF(ISBLANK('Vendors-Ordering'!$F24),-1,IF(AND('Vendors-Ordering'!$D24&lt;&gt;"Complete",TODAY()&gt;'Vendors-Ordering'!$F24),0,-1)))</f>
        <v>-1</v>
      </c>
      <c r="J24" s="15"/>
      <c r="K24" s="9"/>
      <c r="L24" s="9"/>
      <c r="M24" s="9"/>
      <c r="N24" s="9"/>
      <c r="O24" s="9"/>
      <c r="P24" s="9"/>
      <c r="Q24" s="9"/>
      <c r="R24" s="9"/>
      <c r="S24" s="9"/>
      <c r="T24" s="9"/>
      <c r="U24" s="9"/>
      <c r="V24" s="9"/>
      <c r="W24" s="9"/>
      <c r="X24" s="9"/>
      <c r="Y24" s="9"/>
      <c r="Z24" s="9"/>
    </row>
    <row r="25" ht="13.5" customHeight="1">
      <c r="A25" s="10"/>
      <c r="B25" s="12"/>
      <c r="C25" s="15"/>
      <c r="D25" s="15"/>
      <c r="E25" s="16"/>
      <c r="F25" s="16"/>
      <c r="G25" s="16"/>
      <c r="H25" s="17"/>
      <c r="I25" s="18">
        <f>IF(AND('Vendors-Ordering'!$D25="Complete",'Vendors-Ordering'!$H25=1),1,IF(ISBLANK('Vendors-Ordering'!$F25),-1,IF(AND('Vendors-Ordering'!$D25&lt;&gt;"Complete",TODAY()&gt;'Vendors-Ordering'!$F25),0,-1)))</f>
        <v>-1</v>
      </c>
      <c r="J25" s="15"/>
      <c r="K25" s="9"/>
      <c r="L25" s="9"/>
      <c r="M25" s="9"/>
      <c r="N25" s="9"/>
      <c r="O25" s="9"/>
      <c r="P25" s="9"/>
      <c r="Q25" s="9"/>
      <c r="R25" s="9"/>
      <c r="S25" s="9"/>
      <c r="T25" s="9"/>
      <c r="U25" s="9"/>
      <c r="V25" s="9"/>
      <c r="W25" s="9"/>
      <c r="X25" s="9"/>
      <c r="Y25" s="9"/>
      <c r="Z25" s="9"/>
    </row>
    <row r="26" ht="13.5" customHeight="1">
      <c r="A26" s="10"/>
      <c r="B26" s="12"/>
      <c r="C26" s="15"/>
      <c r="D26" s="15"/>
      <c r="E26" s="16"/>
      <c r="F26" s="16"/>
      <c r="G26" s="16"/>
      <c r="H26" s="17"/>
      <c r="I26" s="18">
        <f>IF(AND('Vendors-Ordering'!$D26="Complete",'Vendors-Ordering'!$H26=1),1,IF(ISBLANK('Vendors-Ordering'!$F26),-1,IF(AND('Vendors-Ordering'!$D26&lt;&gt;"Complete",TODAY()&gt;'Vendors-Ordering'!$F26),0,-1)))</f>
        <v>-1</v>
      </c>
      <c r="J26" s="15"/>
      <c r="K26" s="9"/>
      <c r="L26" s="9"/>
      <c r="M26" s="9"/>
      <c r="N26" s="9"/>
      <c r="O26" s="9"/>
      <c r="P26" s="9"/>
      <c r="Q26" s="9"/>
      <c r="R26" s="9"/>
      <c r="S26" s="9"/>
      <c r="T26" s="9"/>
      <c r="U26" s="9"/>
      <c r="V26" s="9"/>
      <c r="W26" s="9"/>
      <c r="X26" s="9"/>
      <c r="Y26" s="9"/>
      <c r="Z26" s="9"/>
    </row>
    <row r="27" ht="13.5" customHeight="1">
      <c r="A27" s="10"/>
      <c r="B27" s="12"/>
      <c r="C27" s="15"/>
      <c r="D27" s="15"/>
      <c r="E27" s="16"/>
      <c r="F27" s="16"/>
      <c r="G27" s="16"/>
      <c r="H27" s="17"/>
      <c r="I27" s="18">
        <f>IF(AND('Vendors-Ordering'!$D27="Complete",'Vendors-Ordering'!$H27=1),1,IF(ISBLANK('Vendors-Ordering'!$F27),-1,IF(AND('Vendors-Ordering'!$D27&lt;&gt;"Complete",TODAY()&gt;'Vendors-Ordering'!$F27),0,-1)))</f>
        <v>-1</v>
      </c>
      <c r="J27" s="15"/>
      <c r="K27" s="9"/>
      <c r="L27" s="9"/>
      <c r="M27" s="9"/>
      <c r="N27" s="9"/>
      <c r="O27" s="9"/>
      <c r="P27" s="9"/>
      <c r="Q27" s="9"/>
      <c r="R27" s="9"/>
      <c r="S27" s="9"/>
      <c r="T27" s="9"/>
      <c r="U27" s="9"/>
      <c r="V27" s="9"/>
      <c r="W27" s="9"/>
      <c r="X27" s="9"/>
      <c r="Y27" s="9"/>
      <c r="Z27" s="9"/>
    </row>
    <row r="28" ht="13.5" customHeight="1">
      <c r="A28" s="10"/>
      <c r="B28" s="12"/>
      <c r="C28" s="15"/>
      <c r="D28" s="15"/>
      <c r="E28" s="16"/>
      <c r="F28" s="16"/>
      <c r="G28" s="16"/>
      <c r="H28" s="17"/>
      <c r="I28" s="18">
        <f>IF(AND('Vendors-Ordering'!$D28="Complete",'Vendors-Ordering'!$H28=1),1,IF(ISBLANK('Vendors-Ordering'!$F28),-1,IF(AND('Vendors-Ordering'!$D28&lt;&gt;"Complete",TODAY()&gt;'Vendors-Ordering'!$F28),0,-1)))</f>
        <v>-1</v>
      </c>
      <c r="J28" s="15"/>
      <c r="K28" s="9"/>
      <c r="L28" s="9"/>
      <c r="M28" s="9"/>
      <c r="N28" s="9"/>
      <c r="O28" s="9"/>
      <c r="P28" s="9"/>
      <c r="Q28" s="9"/>
      <c r="R28" s="9"/>
      <c r="S28" s="9"/>
      <c r="T28" s="9"/>
      <c r="U28" s="9"/>
      <c r="V28" s="9"/>
      <c r="W28" s="9"/>
      <c r="X28" s="9"/>
      <c r="Y28" s="9"/>
      <c r="Z28" s="9"/>
    </row>
    <row r="29" ht="13.5" customHeight="1">
      <c r="A29" s="10"/>
      <c r="B29" s="19"/>
      <c r="C29" s="15"/>
      <c r="D29" s="15"/>
      <c r="E29" s="16"/>
      <c r="F29" s="16"/>
      <c r="G29" s="16"/>
      <c r="H29" s="17"/>
      <c r="I29" s="18">
        <f>IF(AND('Vendors-Ordering'!$D29="Complete",'Vendors-Ordering'!$H29=1),1,IF(ISBLANK('Vendors-Ordering'!$F29),-1,IF(AND('Vendors-Ordering'!$D29&lt;&gt;"Complete",TODAY()&gt;'Vendors-Ordering'!$F29),0,-1)))</f>
        <v>-1</v>
      </c>
      <c r="J29" s="15"/>
      <c r="K29" s="9"/>
      <c r="L29" s="9"/>
      <c r="M29" s="9"/>
      <c r="N29" s="9"/>
      <c r="O29" s="9"/>
      <c r="P29" s="9"/>
      <c r="Q29" s="9"/>
      <c r="R29" s="9"/>
      <c r="S29" s="9"/>
      <c r="T29" s="9"/>
      <c r="U29" s="9"/>
      <c r="V29" s="9"/>
      <c r="W29" s="9"/>
      <c r="X29" s="9"/>
      <c r="Y29" s="9"/>
      <c r="Z29" s="9"/>
    </row>
    <row r="30" ht="13.5" customHeight="1">
      <c r="A30" s="10"/>
      <c r="B30" s="12"/>
      <c r="C30" s="15"/>
      <c r="D30" s="15"/>
      <c r="E30" s="16"/>
      <c r="F30" s="16"/>
      <c r="G30" s="16"/>
      <c r="H30" s="17"/>
      <c r="I30" s="18">
        <f>IF(AND('Vendors-Ordering'!$D30="Complete",'Vendors-Ordering'!$H30=1),1,IF(ISBLANK('Vendors-Ordering'!$F30),-1,IF(AND('Vendors-Ordering'!$D30&lt;&gt;"Complete",TODAY()&gt;'Vendors-Ordering'!$F30),0,-1)))</f>
        <v>-1</v>
      </c>
      <c r="J30" s="15"/>
      <c r="K30" s="9"/>
      <c r="L30" s="9"/>
      <c r="M30" s="9"/>
      <c r="N30" s="9"/>
      <c r="O30" s="9"/>
      <c r="P30" s="9"/>
      <c r="Q30" s="9"/>
      <c r="R30" s="9"/>
      <c r="S30" s="9"/>
      <c r="T30" s="9"/>
      <c r="U30" s="9"/>
      <c r="V30" s="9"/>
      <c r="W30" s="9"/>
      <c r="X30" s="9"/>
      <c r="Y30" s="9"/>
      <c r="Z30" s="9"/>
    </row>
    <row r="31" ht="13.5" customHeight="1">
      <c r="A31" s="10"/>
      <c r="B31" s="12"/>
      <c r="C31" s="15"/>
      <c r="D31" s="15"/>
      <c r="E31" s="16"/>
      <c r="F31" s="16"/>
      <c r="G31" s="16"/>
      <c r="H31" s="17"/>
      <c r="I31" s="18">
        <f>IF(AND('Vendors-Ordering'!$D31="Complete",'Vendors-Ordering'!$H31=1),1,IF(ISBLANK('Vendors-Ordering'!$F31),-1,IF(AND('Vendors-Ordering'!$D31&lt;&gt;"Complete",TODAY()&gt;'Vendors-Ordering'!$F31),0,-1)))</f>
        <v>-1</v>
      </c>
      <c r="J31" s="15"/>
      <c r="K31" s="9"/>
      <c r="L31" s="9"/>
      <c r="M31" s="9"/>
      <c r="N31" s="9"/>
      <c r="O31" s="9"/>
      <c r="P31" s="9"/>
      <c r="Q31" s="9"/>
      <c r="R31" s="9"/>
      <c r="S31" s="9"/>
      <c r="T31" s="9"/>
      <c r="U31" s="9"/>
      <c r="V31" s="9"/>
      <c r="W31" s="9"/>
      <c r="X31" s="9"/>
      <c r="Y31" s="9"/>
      <c r="Z31" s="9"/>
    </row>
    <row r="32" ht="13.5" customHeight="1">
      <c r="A32" s="10"/>
      <c r="B32" s="12"/>
      <c r="C32" s="15"/>
      <c r="D32" s="15"/>
      <c r="E32" s="16"/>
      <c r="F32" s="16"/>
      <c r="G32" s="16"/>
      <c r="H32" s="17"/>
      <c r="I32" s="18">
        <f>IF(AND('Vendors-Ordering'!$D32="Complete",'Vendors-Ordering'!$H32=1),1,IF(ISBLANK('Vendors-Ordering'!$F32),-1,IF(AND('Vendors-Ordering'!$D32&lt;&gt;"Complete",TODAY()&gt;'Vendors-Ordering'!$F32),0,-1)))</f>
        <v>-1</v>
      </c>
      <c r="J32" s="15"/>
      <c r="K32" s="9"/>
      <c r="L32" s="9"/>
      <c r="M32" s="9"/>
      <c r="N32" s="9"/>
      <c r="O32" s="9"/>
      <c r="P32" s="9"/>
      <c r="Q32" s="9"/>
      <c r="R32" s="9"/>
      <c r="S32" s="9"/>
      <c r="T32" s="9"/>
      <c r="U32" s="9"/>
      <c r="V32" s="9"/>
      <c r="W32" s="9"/>
      <c r="X32" s="9"/>
      <c r="Y32" s="9"/>
      <c r="Z32" s="9"/>
    </row>
    <row r="33" ht="13.5" customHeight="1">
      <c r="A33" s="10"/>
      <c r="B33" s="12"/>
      <c r="C33" s="15"/>
      <c r="D33" s="15"/>
      <c r="E33" s="16"/>
      <c r="F33" s="16"/>
      <c r="G33" s="16"/>
      <c r="H33" s="17"/>
      <c r="I33" s="18">
        <f>IF(AND('Vendors-Ordering'!$D33="Complete",'Vendors-Ordering'!$H33=1),1,IF(ISBLANK('Vendors-Ordering'!$F33),-1,IF(AND('Vendors-Ordering'!$D33&lt;&gt;"Complete",TODAY()&gt;'Vendors-Ordering'!$F33),0,-1)))</f>
        <v>-1</v>
      </c>
      <c r="J33" s="15"/>
      <c r="K33" s="9"/>
      <c r="L33" s="9"/>
      <c r="M33" s="9"/>
      <c r="N33" s="9"/>
      <c r="O33" s="9"/>
      <c r="P33" s="9"/>
      <c r="Q33" s="9"/>
      <c r="R33" s="9"/>
      <c r="S33" s="9"/>
      <c r="T33" s="9"/>
      <c r="U33" s="9"/>
      <c r="V33" s="9"/>
      <c r="W33" s="9"/>
      <c r="X33" s="9"/>
      <c r="Y33" s="9"/>
      <c r="Z33" s="9"/>
    </row>
    <row r="34" ht="13.5" customHeight="1">
      <c r="A34" s="10"/>
      <c r="B34" s="12"/>
      <c r="C34" s="15"/>
      <c r="D34" s="15"/>
      <c r="E34" s="16"/>
      <c r="F34" s="16"/>
      <c r="G34" s="16"/>
      <c r="H34" s="17"/>
      <c r="I34" s="18">
        <f>IF(AND('Vendors-Ordering'!$D34="Complete",'Vendors-Ordering'!$H34=1),1,IF(ISBLANK('Vendors-Ordering'!$F34),-1,IF(AND('Vendors-Ordering'!$D34&lt;&gt;"Complete",TODAY()&gt;'Vendors-Ordering'!$F34),0,-1)))</f>
        <v>-1</v>
      </c>
      <c r="J34" s="15"/>
      <c r="K34" s="9"/>
      <c r="L34" s="9"/>
      <c r="M34" s="9"/>
      <c r="N34" s="9"/>
      <c r="O34" s="9"/>
      <c r="P34" s="9"/>
      <c r="Q34" s="9"/>
      <c r="R34" s="9"/>
      <c r="S34" s="9"/>
      <c r="T34" s="9"/>
      <c r="U34" s="9"/>
      <c r="V34" s="9"/>
      <c r="W34" s="9"/>
      <c r="X34" s="9"/>
      <c r="Y34" s="9"/>
      <c r="Z34" s="9"/>
    </row>
    <row r="35" ht="13.5" customHeight="1">
      <c r="A35" s="10"/>
      <c r="B35" s="12"/>
      <c r="C35" s="15"/>
      <c r="D35" s="15"/>
      <c r="E35" s="16"/>
      <c r="F35" s="16"/>
      <c r="G35" s="16"/>
      <c r="H35" s="17"/>
      <c r="I35" s="18">
        <f>IF(AND('Vendors-Ordering'!$D35="Complete",'Vendors-Ordering'!$H35=1),1,IF(ISBLANK('Vendors-Ordering'!$F35),-1,IF(AND('Vendors-Ordering'!$D35&lt;&gt;"Complete",TODAY()&gt;'Vendors-Ordering'!$F35),0,-1)))</f>
        <v>-1</v>
      </c>
      <c r="J35" s="15"/>
      <c r="K35" s="9"/>
      <c r="L35" s="9"/>
      <c r="M35" s="9"/>
      <c r="N35" s="9"/>
      <c r="O35" s="9"/>
      <c r="P35" s="9"/>
      <c r="Q35" s="9"/>
      <c r="R35" s="9"/>
      <c r="S35" s="9"/>
      <c r="T35" s="9"/>
      <c r="U35" s="9"/>
      <c r="V35" s="9"/>
      <c r="W35" s="9"/>
      <c r="X35" s="9"/>
      <c r="Y35" s="9"/>
      <c r="Z35" s="9"/>
    </row>
    <row r="36" ht="13.5" customHeight="1">
      <c r="A36" s="10"/>
      <c r="B36" s="12"/>
      <c r="C36" s="15"/>
      <c r="D36" s="15"/>
      <c r="E36" s="16"/>
      <c r="F36" s="16"/>
      <c r="G36" s="16"/>
      <c r="H36" s="17"/>
      <c r="I36" s="18">
        <f>IF(AND('Vendors-Ordering'!$D36="Complete",'Vendors-Ordering'!$H36=1),1,IF(ISBLANK('Vendors-Ordering'!$F36),-1,IF(AND('Vendors-Ordering'!$D36&lt;&gt;"Complete",TODAY()&gt;'Vendors-Ordering'!$F36),0,-1)))</f>
        <v>-1</v>
      </c>
      <c r="J36" s="15"/>
      <c r="K36" s="9"/>
      <c r="L36" s="9"/>
      <c r="M36" s="9"/>
      <c r="N36" s="9"/>
      <c r="O36" s="9"/>
      <c r="P36" s="9"/>
      <c r="Q36" s="9"/>
      <c r="R36" s="9"/>
      <c r="S36" s="9"/>
      <c r="T36" s="9"/>
      <c r="U36" s="9"/>
      <c r="V36" s="9"/>
      <c r="W36" s="9"/>
      <c r="X36" s="9"/>
      <c r="Y36" s="9"/>
      <c r="Z36" s="9"/>
    </row>
    <row r="37" ht="13.5" customHeight="1">
      <c r="A37" s="10"/>
      <c r="B37" s="12"/>
      <c r="C37" s="15"/>
      <c r="D37" s="15"/>
      <c r="E37" s="16"/>
      <c r="F37" s="16"/>
      <c r="G37" s="16"/>
      <c r="H37" s="17"/>
      <c r="I37" s="18">
        <f>IF(AND('Vendors-Ordering'!$D37="Complete",'Vendors-Ordering'!$H37=1),1,IF(ISBLANK('Vendors-Ordering'!$F37),-1,IF(AND('Vendors-Ordering'!$D37&lt;&gt;"Complete",TODAY()&gt;'Vendors-Ordering'!$F37),0,-1)))</f>
        <v>-1</v>
      </c>
      <c r="J37" s="15"/>
      <c r="K37" s="9"/>
      <c r="L37" s="9"/>
      <c r="M37" s="9"/>
      <c r="N37" s="9"/>
      <c r="O37" s="9"/>
      <c r="P37" s="9"/>
      <c r="Q37" s="9"/>
      <c r="R37" s="9"/>
      <c r="S37" s="9"/>
      <c r="T37" s="9"/>
      <c r="U37" s="9"/>
      <c r="V37" s="9"/>
      <c r="W37" s="9"/>
      <c r="X37" s="9"/>
      <c r="Y37" s="9"/>
      <c r="Z37" s="9"/>
    </row>
    <row r="38" ht="13.5" customHeight="1">
      <c r="A38" s="10"/>
      <c r="B38" s="12"/>
      <c r="C38" s="15"/>
      <c r="D38" s="15"/>
      <c r="E38" s="16"/>
      <c r="F38" s="16"/>
      <c r="G38" s="16"/>
      <c r="H38" s="17"/>
      <c r="I38" s="18">
        <f>IF(AND('Vendors-Ordering'!$D38="Complete",'Vendors-Ordering'!$H38=1),1,IF(ISBLANK('Vendors-Ordering'!$F38),-1,IF(AND('Vendors-Ordering'!$D38&lt;&gt;"Complete",TODAY()&gt;'Vendors-Ordering'!$F38),0,-1)))</f>
        <v>-1</v>
      </c>
      <c r="J38" s="15"/>
      <c r="K38" s="9"/>
      <c r="L38" s="9"/>
      <c r="M38" s="9"/>
      <c r="N38" s="9"/>
      <c r="O38" s="9"/>
      <c r="P38" s="9"/>
      <c r="Q38" s="9"/>
      <c r="R38" s="9"/>
      <c r="S38" s="9"/>
      <c r="T38" s="9"/>
      <c r="U38" s="9"/>
      <c r="V38" s="9"/>
      <c r="W38" s="9"/>
      <c r="X38" s="9"/>
      <c r="Y38" s="9"/>
      <c r="Z38" s="9"/>
    </row>
    <row r="39" ht="13.5" customHeight="1">
      <c r="A39" s="10"/>
      <c r="B39" s="12"/>
      <c r="C39" s="15"/>
      <c r="D39" s="15"/>
      <c r="E39" s="16"/>
      <c r="F39" s="16"/>
      <c r="G39" s="16"/>
      <c r="H39" s="17"/>
      <c r="I39" s="18">
        <f>IF(AND('Vendors-Ordering'!$D39="Complete",'Vendors-Ordering'!$H39=1),1,IF(ISBLANK('Vendors-Ordering'!$F39),-1,IF(AND('Vendors-Ordering'!$D39&lt;&gt;"Complete",TODAY()&gt;'Vendors-Ordering'!$F39),0,-1)))</f>
        <v>-1</v>
      </c>
      <c r="J39" s="15"/>
      <c r="K39" s="9"/>
      <c r="L39" s="9"/>
      <c r="M39" s="9"/>
      <c r="N39" s="9"/>
      <c r="O39" s="9"/>
      <c r="P39" s="9"/>
      <c r="Q39" s="9"/>
      <c r="R39" s="9"/>
      <c r="S39" s="9"/>
      <c r="T39" s="9"/>
      <c r="U39" s="9"/>
      <c r="V39" s="9"/>
      <c r="W39" s="9"/>
      <c r="X39" s="9"/>
      <c r="Y39" s="9"/>
      <c r="Z39" s="9"/>
    </row>
    <row r="40" ht="13.5" customHeight="1">
      <c r="A40" s="10"/>
      <c r="B40" s="12"/>
      <c r="C40" s="15"/>
      <c r="D40" s="15"/>
      <c r="E40" s="16"/>
      <c r="F40" s="16"/>
      <c r="G40" s="16"/>
      <c r="H40" s="17"/>
      <c r="I40" s="18">
        <f>IF(AND('Vendors-Ordering'!$D40="Complete",'Vendors-Ordering'!$H40=1),1,IF(ISBLANK('Vendors-Ordering'!$F40),-1,IF(AND('Vendors-Ordering'!$D40&lt;&gt;"Complete",TODAY()&gt;'Vendors-Ordering'!$F40),0,-1)))</f>
        <v>-1</v>
      </c>
      <c r="J40" s="15"/>
      <c r="K40" s="9"/>
      <c r="L40" s="9"/>
      <c r="M40" s="9"/>
      <c r="N40" s="9"/>
      <c r="O40" s="9"/>
      <c r="P40" s="9"/>
      <c r="Q40" s="9"/>
      <c r="R40" s="9"/>
      <c r="S40" s="9"/>
      <c r="T40" s="9"/>
      <c r="U40" s="9"/>
      <c r="V40" s="9"/>
      <c r="W40" s="9"/>
      <c r="X40" s="9"/>
      <c r="Y40" s="9"/>
      <c r="Z40" s="9"/>
    </row>
    <row r="41" ht="13.5" customHeight="1">
      <c r="A41" s="10"/>
      <c r="B41" s="12"/>
      <c r="C41" s="15"/>
      <c r="D41" s="15"/>
      <c r="E41" s="16"/>
      <c r="F41" s="16"/>
      <c r="G41" s="16"/>
      <c r="H41" s="17"/>
      <c r="I41" s="18">
        <f>IF(AND('Vendors-Ordering'!$D41="Complete",'Vendors-Ordering'!$H41=1),1,IF(ISBLANK('Vendors-Ordering'!$F41),-1,IF(AND('Vendors-Ordering'!$D41&lt;&gt;"Complete",TODAY()&gt;'Vendors-Ordering'!$F41),0,-1)))</f>
        <v>-1</v>
      </c>
      <c r="J41" s="15"/>
      <c r="K41" s="9"/>
      <c r="L41" s="9"/>
      <c r="M41" s="9"/>
      <c r="N41" s="9"/>
      <c r="O41" s="9"/>
      <c r="P41" s="9"/>
      <c r="Q41" s="9"/>
      <c r="R41" s="9"/>
      <c r="S41" s="9"/>
      <c r="T41" s="9"/>
      <c r="U41" s="9"/>
      <c r="V41" s="9"/>
      <c r="W41" s="9"/>
      <c r="X41" s="9"/>
      <c r="Y41" s="9"/>
      <c r="Z41" s="9"/>
    </row>
    <row r="42" ht="13.5" customHeight="1">
      <c r="A42" s="10"/>
      <c r="B42" s="12"/>
      <c r="C42" s="15"/>
      <c r="D42" s="15"/>
      <c r="E42" s="16"/>
      <c r="F42" s="16"/>
      <c r="G42" s="16"/>
      <c r="H42" s="17"/>
      <c r="I42" s="18">
        <f>IF(AND('Vendors-Ordering'!$D42="Complete",'Vendors-Ordering'!$H42=1),1,IF(ISBLANK('Vendors-Ordering'!$F42),-1,IF(AND('Vendors-Ordering'!$D42&lt;&gt;"Complete",TODAY()&gt;'Vendors-Ordering'!$F42),0,-1)))</f>
        <v>-1</v>
      </c>
      <c r="J42" s="15"/>
      <c r="K42" s="9"/>
      <c r="L42" s="9"/>
      <c r="M42" s="9"/>
      <c r="N42" s="9"/>
      <c r="O42" s="9"/>
      <c r="P42" s="9"/>
      <c r="Q42" s="9"/>
      <c r="R42" s="9"/>
      <c r="S42" s="9"/>
      <c r="T42" s="9"/>
      <c r="U42" s="9"/>
      <c r="V42" s="9"/>
      <c r="W42" s="9"/>
      <c r="X42" s="9"/>
      <c r="Y42" s="9"/>
      <c r="Z42" s="9"/>
    </row>
    <row r="43" ht="13.5" customHeight="1">
      <c r="A43" s="10"/>
      <c r="B43" s="12"/>
      <c r="C43" s="15"/>
      <c r="D43" s="15"/>
      <c r="E43" s="16"/>
      <c r="F43" s="16"/>
      <c r="G43" s="16"/>
      <c r="H43" s="17"/>
      <c r="I43" s="18">
        <f>IF(AND('Vendors-Ordering'!$D43="Complete",'Vendors-Ordering'!$H43=1),1,IF(ISBLANK('Vendors-Ordering'!$F43),-1,IF(AND('Vendors-Ordering'!$D43&lt;&gt;"Complete",TODAY()&gt;'Vendors-Ordering'!$F43),0,-1)))</f>
        <v>-1</v>
      </c>
      <c r="J43" s="15"/>
      <c r="K43" s="9"/>
      <c r="L43" s="9"/>
      <c r="M43" s="9"/>
      <c r="N43" s="9"/>
      <c r="O43" s="9"/>
      <c r="P43" s="9"/>
      <c r="Q43" s="9"/>
      <c r="R43" s="9"/>
      <c r="S43" s="9"/>
      <c r="T43" s="9"/>
      <c r="U43" s="9"/>
      <c r="V43" s="9"/>
      <c r="W43" s="9"/>
      <c r="X43" s="9"/>
      <c r="Y43" s="9"/>
      <c r="Z43" s="9"/>
    </row>
    <row r="44" ht="13.5" customHeight="1">
      <c r="A44" s="10"/>
      <c r="B44" s="12"/>
      <c r="C44" s="15"/>
      <c r="D44" s="15"/>
      <c r="E44" s="16"/>
      <c r="F44" s="16"/>
      <c r="G44" s="16"/>
      <c r="H44" s="17"/>
      <c r="I44" s="18">
        <f>IF(AND('Vendors-Ordering'!$D44="Complete",'Vendors-Ordering'!$H44=1),1,IF(ISBLANK('Vendors-Ordering'!$F44),-1,IF(AND('Vendors-Ordering'!$D44&lt;&gt;"Complete",TODAY()&gt;'Vendors-Ordering'!$F44),0,-1)))</f>
        <v>-1</v>
      </c>
      <c r="J44" s="15"/>
      <c r="K44" s="9"/>
      <c r="L44" s="9"/>
      <c r="M44" s="9"/>
      <c r="N44" s="9"/>
      <c r="O44" s="9"/>
      <c r="P44" s="9"/>
      <c r="Q44" s="9"/>
      <c r="R44" s="9"/>
      <c r="S44" s="9"/>
      <c r="T44" s="9"/>
      <c r="U44" s="9"/>
      <c r="V44" s="9"/>
      <c r="W44" s="9"/>
      <c r="X44" s="9"/>
      <c r="Y44" s="9"/>
      <c r="Z44" s="9"/>
    </row>
    <row r="45" ht="13.5" customHeight="1">
      <c r="A45" s="10"/>
      <c r="B45" s="12"/>
      <c r="C45" s="15"/>
      <c r="D45" s="15"/>
      <c r="E45" s="16"/>
      <c r="F45" s="16"/>
      <c r="G45" s="16"/>
      <c r="H45" s="17"/>
      <c r="I45" s="18">
        <f>IF(AND('Vendors-Ordering'!$D45="Complete",'Vendors-Ordering'!$H45=1),1,IF(ISBLANK('Vendors-Ordering'!$F45),-1,IF(AND('Vendors-Ordering'!$D45&lt;&gt;"Complete",TODAY()&gt;'Vendors-Ordering'!$F45),0,-1)))</f>
        <v>-1</v>
      </c>
      <c r="J45" s="15"/>
      <c r="K45" s="9"/>
      <c r="L45" s="9"/>
      <c r="M45" s="9"/>
      <c r="N45" s="9"/>
      <c r="O45" s="9"/>
      <c r="P45" s="9"/>
      <c r="Q45" s="9"/>
      <c r="R45" s="9"/>
      <c r="S45" s="9"/>
      <c r="T45" s="9"/>
      <c r="U45" s="9"/>
      <c r="V45" s="9"/>
      <c r="W45" s="9"/>
      <c r="X45" s="9"/>
      <c r="Y45" s="9"/>
      <c r="Z45" s="9"/>
    </row>
    <row r="46" ht="13.5" customHeight="1">
      <c r="A46" s="10"/>
      <c r="B46" s="12"/>
      <c r="C46" s="15"/>
      <c r="D46" s="15"/>
      <c r="E46" s="16"/>
      <c r="F46" s="16"/>
      <c r="G46" s="16"/>
      <c r="H46" s="17"/>
      <c r="I46" s="18">
        <f>IF(AND('Vendors-Ordering'!$D46="Complete",'Vendors-Ordering'!$H46=1),1,IF(ISBLANK('Vendors-Ordering'!$F46),-1,IF(AND('Vendors-Ordering'!$D46&lt;&gt;"Complete",TODAY()&gt;'Vendors-Ordering'!$F46),0,-1)))</f>
        <v>-1</v>
      </c>
      <c r="J46" s="15"/>
      <c r="K46" s="9"/>
      <c r="L46" s="9"/>
      <c r="M46" s="9"/>
      <c r="N46" s="9"/>
      <c r="O46" s="9"/>
      <c r="P46" s="9"/>
      <c r="Q46" s="9"/>
      <c r="R46" s="9"/>
      <c r="S46" s="9"/>
      <c r="T46" s="9"/>
      <c r="U46" s="9"/>
      <c r="V46" s="9"/>
      <c r="W46" s="9"/>
      <c r="X46" s="9"/>
      <c r="Y46" s="9"/>
      <c r="Z46" s="9"/>
    </row>
    <row r="47" ht="13.5" customHeight="1">
      <c r="A47" s="10"/>
      <c r="B47" s="12"/>
      <c r="C47" s="15"/>
      <c r="D47" s="15"/>
      <c r="E47" s="16"/>
      <c r="F47" s="16"/>
      <c r="G47" s="16"/>
      <c r="H47" s="17"/>
      <c r="I47" s="18">
        <f>IF(AND('Vendors-Ordering'!$D47="Complete",'Vendors-Ordering'!$H47=1),1,IF(ISBLANK('Vendors-Ordering'!$F47),-1,IF(AND('Vendors-Ordering'!$D47&lt;&gt;"Complete",TODAY()&gt;'Vendors-Ordering'!$F47),0,-1)))</f>
        <v>-1</v>
      </c>
      <c r="J47" s="15"/>
      <c r="K47" s="9"/>
      <c r="L47" s="9"/>
      <c r="M47" s="9"/>
      <c r="N47" s="9"/>
      <c r="O47" s="9"/>
      <c r="P47" s="9"/>
      <c r="Q47" s="9"/>
      <c r="R47" s="9"/>
      <c r="S47" s="9"/>
      <c r="T47" s="9"/>
      <c r="U47" s="9"/>
      <c r="V47" s="9"/>
      <c r="W47" s="9"/>
      <c r="X47" s="9"/>
      <c r="Y47" s="9"/>
      <c r="Z47" s="9"/>
    </row>
    <row r="48" ht="13.5" customHeight="1">
      <c r="A48" s="10"/>
      <c r="B48" s="12"/>
      <c r="C48" s="15"/>
      <c r="D48" s="15"/>
      <c r="E48" s="16"/>
      <c r="F48" s="16"/>
      <c r="G48" s="16"/>
      <c r="H48" s="17"/>
      <c r="I48" s="18">
        <f>IF(AND('Vendors-Ordering'!$D48="Complete",'Vendors-Ordering'!$H48=1),1,IF(ISBLANK('Vendors-Ordering'!$F48),-1,IF(AND('Vendors-Ordering'!$D48&lt;&gt;"Complete",TODAY()&gt;'Vendors-Ordering'!$F48),0,-1)))</f>
        <v>-1</v>
      </c>
      <c r="J48" s="15"/>
      <c r="K48" s="9"/>
      <c r="L48" s="9"/>
      <c r="M48" s="9"/>
      <c r="N48" s="9"/>
      <c r="O48" s="9"/>
      <c r="P48" s="9"/>
      <c r="Q48" s="9"/>
      <c r="R48" s="9"/>
      <c r="S48" s="9"/>
      <c r="T48" s="9"/>
      <c r="U48" s="9"/>
      <c r="V48" s="9"/>
      <c r="W48" s="9"/>
      <c r="X48" s="9"/>
      <c r="Y48" s="9"/>
      <c r="Z48" s="9"/>
    </row>
    <row r="49" ht="13.5" customHeight="1">
      <c r="A49" s="10"/>
      <c r="B49" s="12"/>
      <c r="C49" s="15"/>
      <c r="D49" s="15"/>
      <c r="E49" s="16"/>
      <c r="F49" s="16"/>
      <c r="G49" s="16"/>
      <c r="H49" s="17"/>
      <c r="I49" s="18">
        <f>IF(AND('Vendors-Ordering'!$D49="Complete",'Vendors-Ordering'!$H49=1),1,IF(ISBLANK('Vendors-Ordering'!$F49),-1,IF(AND('Vendors-Ordering'!$D49&lt;&gt;"Complete",TODAY()&gt;'Vendors-Ordering'!$F49),0,-1)))</f>
        <v>-1</v>
      </c>
      <c r="J49" s="15"/>
      <c r="K49" s="9"/>
      <c r="L49" s="9"/>
      <c r="M49" s="9"/>
      <c r="N49" s="9"/>
      <c r="O49" s="9"/>
      <c r="P49" s="9"/>
      <c r="Q49" s="9"/>
      <c r="R49" s="9"/>
      <c r="S49" s="9"/>
      <c r="T49" s="9"/>
      <c r="U49" s="9"/>
      <c r="V49" s="9"/>
      <c r="W49" s="9"/>
      <c r="X49" s="9"/>
      <c r="Y49" s="9"/>
      <c r="Z49" s="9"/>
    </row>
    <row r="50" ht="13.5" customHeight="1">
      <c r="A50" s="10"/>
      <c r="B50" s="12"/>
      <c r="C50" s="15"/>
      <c r="D50" s="15"/>
      <c r="E50" s="16"/>
      <c r="F50" s="16"/>
      <c r="G50" s="16"/>
      <c r="H50" s="17"/>
      <c r="I50" s="18">
        <f>IF(AND('Vendors-Ordering'!$D50="Complete",'Vendors-Ordering'!$H50=1),1,IF(ISBLANK('Vendors-Ordering'!$F50),-1,IF(AND('Vendors-Ordering'!$D50&lt;&gt;"Complete",TODAY()&gt;'Vendors-Ordering'!$F50),0,-1)))</f>
        <v>-1</v>
      </c>
      <c r="J50" s="15"/>
      <c r="K50" s="9"/>
      <c r="L50" s="9"/>
      <c r="M50" s="9"/>
      <c r="N50" s="9"/>
      <c r="O50" s="9"/>
      <c r="P50" s="9"/>
      <c r="Q50" s="9"/>
      <c r="R50" s="9"/>
      <c r="S50" s="9"/>
      <c r="T50" s="9"/>
      <c r="U50" s="9"/>
      <c r="V50" s="9"/>
      <c r="W50" s="9"/>
      <c r="X50" s="9"/>
      <c r="Y50" s="9"/>
      <c r="Z50" s="9"/>
    </row>
    <row r="51" ht="13.5" customHeight="1">
      <c r="A51" s="10"/>
      <c r="B51" s="12"/>
      <c r="C51" s="15"/>
      <c r="D51" s="15"/>
      <c r="E51" s="16"/>
      <c r="F51" s="16"/>
      <c r="G51" s="16"/>
      <c r="H51" s="17"/>
      <c r="I51" s="18">
        <f>IF(AND('Vendors-Ordering'!$D51="Complete",'Vendors-Ordering'!$H51=1),1,IF(ISBLANK('Vendors-Ordering'!$F51),-1,IF(AND('Vendors-Ordering'!$D51&lt;&gt;"Complete",TODAY()&gt;'Vendors-Ordering'!$F51),0,-1)))</f>
        <v>-1</v>
      </c>
      <c r="J51" s="15"/>
      <c r="K51" s="9"/>
      <c r="L51" s="9"/>
      <c r="M51" s="9"/>
      <c r="N51" s="9"/>
      <c r="O51" s="9"/>
      <c r="P51" s="9"/>
      <c r="Q51" s="9"/>
      <c r="R51" s="9"/>
      <c r="S51" s="9"/>
      <c r="T51" s="9"/>
      <c r="U51" s="9"/>
      <c r="V51" s="9"/>
      <c r="W51" s="9"/>
      <c r="X51" s="9"/>
      <c r="Y51" s="9"/>
      <c r="Z51" s="9"/>
    </row>
    <row r="52" ht="13.5" customHeight="1">
      <c r="A52" s="10"/>
      <c r="B52" s="12"/>
      <c r="C52" s="15"/>
      <c r="D52" s="15"/>
      <c r="E52" s="16"/>
      <c r="F52" s="16"/>
      <c r="G52" s="16"/>
      <c r="H52" s="17"/>
      <c r="I52" s="18">
        <f>IF(AND('Vendors-Ordering'!$D52="Complete",'Vendors-Ordering'!$H52=1),1,IF(ISBLANK('Vendors-Ordering'!$F52),-1,IF(AND('Vendors-Ordering'!$D52&lt;&gt;"Complete",TODAY()&gt;'Vendors-Ordering'!$F52),0,-1)))</f>
        <v>-1</v>
      </c>
      <c r="J52" s="15"/>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0.88"/>
    <col customWidth="1" min="2" max="2" width="35.0"/>
    <col customWidth="1" min="3" max="3" width="18.13"/>
    <col customWidth="1" min="4" max="5" width="16.63"/>
    <col customWidth="1" min="6" max="6" width="18.63"/>
    <col customWidth="1" min="7" max="7" width="20.13"/>
    <col customWidth="1" min="8" max="8" width="13.38"/>
    <col customWidth="1" min="9" max="9" width="11.13"/>
    <col customWidth="1" min="10" max="10" width="20.5"/>
    <col customWidth="1" min="11" max="26" width="8.63"/>
  </cols>
  <sheetData>
    <row r="1" ht="30.0" customHeight="1">
      <c r="A1" s="1" t="s">
        <v>0</v>
      </c>
      <c r="B1" s="9"/>
      <c r="C1" s="9"/>
      <c r="D1" s="9"/>
      <c r="E1" s="9"/>
      <c r="F1" s="9"/>
      <c r="G1" s="9"/>
      <c r="H1" s="2">
        <f>YEAR(TODAY())</f>
        <v>2025</v>
      </c>
      <c r="I1" s="9"/>
      <c r="J1" s="9"/>
      <c r="K1" s="9"/>
      <c r="L1" s="9"/>
      <c r="M1" s="9"/>
      <c r="N1" s="9"/>
      <c r="O1" s="9"/>
      <c r="P1" s="9"/>
      <c r="Q1" s="9"/>
      <c r="R1" s="9"/>
      <c r="S1" s="9"/>
      <c r="T1" s="9"/>
      <c r="U1" s="9"/>
      <c r="V1" s="9"/>
      <c r="W1" s="9"/>
      <c r="X1" s="9"/>
      <c r="Y1" s="9"/>
      <c r="Z1" s="9"/>
    </row>
    <row r="2" ht="84.0" customHeight="1">
      <c r="A2" s="3" t="s">
        <v>1</v>
      </c>
      <c r="K2" s="9"/>
      <c r="L2" s="9"/>
      <c r="M2" s="9"/>
      <c r="N2" s="9"/>
      <c r="O2" s="9"/>
      <c r="P2" s="9"/>
      <c r="Q2" s="9"/>
      <c r="R2" s="9"/>
      <c r="S2" s="9"/>
      <c r="T2" s="9"/>
      <c r="U2" s="9"/>
      <c r="V2" s="9"/>
      <c r="W2" s="9"/>
      <c r="X2" s="9"/>
      <c r="Y2" s="9"/>
      <c r="Z2" s="9"/>
    </row>
    <row r="3" ht="100.5" customHeight="1">
      <c r="A3" s="5" t="s">
        <v>2</v>
      </c>
      <c r="B3" s="5" t="s">
        <v>3</v>
      </c>
      <c r="C3" s="5" t="s">
        <v>4</v>
      </c>
      <c r="D3" s="5" t="s">
        <v>5</v>
      </c>
      <c r="E3" s="5" t="s">
        <v>6</v>
      </c>
      <c r="F3" s="5" t="s">
        <v>7</v>
      </c>
      <c r="G3" s="5" t="s">
        <v>8</v>
      </c>
      <c r="H3" s="5" t="s">
        <v>9</v>
      </c>
      <c r="I3" s="5" t="s">
        <v>10</v>
      </c>
      <c r="J3" s="5" t="s">
        <v>11</v>
      </c>
      <c r="K3" s="9"/>
      <c r="L3" s="9"/>
      <c r="M3" s="9"/>
      <c r="N3" s="9"/>
      <c r="O3" s="9"/>
      <c r="P3" s="9"/>
      <c r="Q3" s="9"/>
      <c r="R3" s="9"/>
      <c r="S3" s="9"/>
      <c r="T3" s="9"/>
      <c r="U3" s="9"/>
      <c r="V3" s="9"/>
      <c r="W3" s="9"/>
      <c r="X3" s="9"/>
      <c r="Y3" s="9"/>
      <c r="Z3" s="9"/>
    </row>
    <row r="4" ht="13.5" customHeight="1">
      <c r="A4" s="10" t="s">
        <v>12</v>
      </c>
      <c r="B4" s="12" t="s">
        <v>298</v>
      </c>
      <c r="C4" s="15"/>
      <c r="D4" s="15"/>
      <c r="E4" s="16"/>
      <c r="F4" s="16"/>
      <c r="G4" s="16"/>
      <c r="H4" s="17"/>
      <c r="I4" s="18"/>
      <c r="J4" s="15"/>
      <c r="K4" s="9"/>
      <c r="L4" s="9"/>
      <c r="M4" s="9"/>
      <c r="N4" s="9"/>
      <c r="O4" s="9"/>
      <c r="P4" s="9"/>
      <c r="Q4" s="9"/>
      <c r="R4" s="9"/>
      <c r="S4" s="9"/>
      <c r="T4" s="9"/>
      <c r="U4" s="9"/>
      <c r="V4" s="9"/>
      <c r="W4" s="9"/>
      <c r="X4" s="9"/>
      <c r="Y4" s="9"/>
      <c r="Z4" s="9"/>
    </row>
    <row r="5" ht="13.5" customHeight="1">
      <c r="A5" s="10"/>
      <c r="B5" s="12" t="s">
        <v>299</v>
      </c>
      <c r="C5" s="15"/>
      <c r="D5" s="15"/>
      <c r="E5" s="16"/>
      <c r="F5" s="16"/>
      <c r="G5" s="16"/>
      <c r="H5" s="17"/>
      <c r="I5" s="18"/>
      <c r="J5" s="15"/>
      <c r="K5" s="9"/>
      <c r="L5" s="9"/>
      <c r="M5" s="9"/>
      <c r="N5" s="9"/>
      <c r="O5" s="9"/>
      <c r="P5" s="9"/>
      <c r="Q5" s="9"/>
      <c r="R5" s="9"/>
      <c r="S5" s="9"/>
      <c r="T5" s="9"/>
      <c r="U5" s="9"/>
      <c r="V5" s="9"/>
      <c r="W5" s="9"/>
      <c r="X5" s="9"/>
      <c r="Y5" s="9"/>
      <c r="Z5" s="9"/>
    </row>
    <row r="6" ht="13.5" customHeight="1">
      <c r="A6" s="10"/>
      <c r="B6" s="12" t="s">
        <v>300</v>
      </c>
      <c r="C6" s="15"/>
      <c r="D6" s="15"/>
      <c r="E6" s="16"/>
      <c r="F6" s="16"/>
      <c r="G6" s="16"/>
      <c r="H6" s="17"/>
      <c r="I6" s="18"/>
      <c r="J6" s="15"/>
      <c r="K6" s="9"/>
      <c r="L6" s="9"/>
      <c r="M6" s="9"/>
      <c r="N6" s="9"/>
      <c r="O6" s="9"/>
      <c r="P6" s="9"/>
      <c r="Q6" s="9"/>
      <c r="R6" s="9"/>
      <c r="S6" s="9"/>
      <c r="T6" s="9"/>
      <c r="U6" s="9"/>
      <c r="V6" s="9"/>
      <c r="W6" s="9"/>
      <c r="X6" s="9"/>
      <c r="Y6" s="9"/>
      <c r="Z6" s="9"/>
    </row>
    <row r="7" ht="13.5" customHeight="1">
      <c r="A7" s="10"/>
      <c r="B7" s="12" t="s">
        <v>301</v>
      </c>
      <c r="C7" s="15"/>
      <c r="D7" s="15"/>
      <c r="E7" s="16"/>
      <c r="F7" s="16"/>
      <c r="G7" s="16"/>
      <c r="H7" s="17"/>
      <c r="I7" s="18"/>
      <c r="J7" s="15"/>
      <c r="K7" s="9"/>
      <c r="L7" s="9"/>
      <c r="M7" s="9"/>
      <c r="N7" s="9"/>
      <c r="O7" s="9"/>
      <c r="P7" s="9"/>
      <c r="Q7" s="9"/>
      <c r="R7" s="9"/>
      <c r="S7" s="9"/>
      <c r="T7" s="9"/>
      <c r="U7" s="9"/>
      <c r="V7" s="9"/>
      <c r="W7" s="9"/>
      <c r="X7" s="9"/>
      <c r="Y7" s="9"/>
      <c r="Z7" s="9"/>
    </row>
    <row r="8" ht="13.5" customHeight="1">
      <c r="A8" s="10"/>
      <c r="B8" s="12" t="s">
        <v>302</v>
      </c>
      <c r="C8" s="15"/>
      <c r="D8" s="15"/>
      <c r="E8" s="16"/>
      <c r="F8" s="16"/>
      <c r="G8" s="16"/>
      <c r="H8" s="17"/>
      <c r="I8" s="18"/>
      <c r="J8" s="15"/>
      <c r="K8" s="9"/>
      <c r="L8" s="9"/>
      <c r="M8" s="9"/>
      <c r="N8" s="9"/>
      <c r="O8" s="9"/>
      <c r="P8" s="9"/>
      <c r="Q8" s="9"/>
      <c r="R8" s="9"/>
      <c r="S8" s="9"/>
      <c r="T8" s="9"/>
      <c r="U8" s="9"/>
      <c r="V8" s="9"/>
      <c r="W8" s="9"/>
      <c r="X8" s="9"/>
      <c r="Y8" s="9"/>
      <c r="Z8" s="9"/>
    </row>
    <row r="9" ht="13.5" customHeight="1">
      <c r="A9" s="10"/>
      <c r="B9" s="12" t="s">
        <v>303</v>
      </c>
      <c r="C9" s="15"/>
      <c r="D9" s="15"/>
      <c r="E9" s="16"/>
      <c r="F9" s="16"/>
      <c r="G9" s="16"/>
      <c r="H9" s="17"/>
      <c r="I9" s="18"/>
      <c r="J9" s="15"/>
      <c r="K9" s="9"/>
      <c r="L9" s="9"/>
      <c r="M9" s="9"/>
      <c r="N9" s="9"/>
      <c r="O9" s="9"/>
      <c r="P9" s="9"/>
      <c r="Q9" s="9"/>
      <c r="R9" s="9"/>
      <c r="S9" s="9"/>
      <c r="T9" s="9"/>
      <c r="U9" s="9"/>
      <c r="V9" s="9"/>
      <c r="W9" s="9"/>
      <c r="X9" s="9"/>
      <c r="Y9" s="9"/>
      <c r="Z9" s="9"/>
    </row>
    <row r="10" ht="13.5" customHeight="1">
      <c r="A10" s="10"/>
      <c r="B10" s="12" t="s">
        <v>304</v>
      </c>
      <c r="C10" s="15"/>
      <c r="D10" s="15"/>
      <c r="E10" s="16"/>
      <c r="F10" s="16"/>
      <c r="G10" s="16"/>
      <c r="H10" s="17"/>
      <c r="I10" s="18"/>
      <c r="J10" s="15"/>
      <c r="K10" s="9"/>
      <c r="L10" s="9"/>
      <c r="M10" s="9"/>
      <c r="N10" s="9"/>
      <c r="O10" s="9"/>
      <c r="P10" s="9"/>
      <c r="Q10" s="9"/>
      <c r="R10" s="9"/>
      <c r="S10" s="9"/>
      <c r="T10" s="9"/>
      <c r="U10" s="9"/>
      <c r="V10" s="9"/>
      <c r="W10" s="9"/>
      <c r="X10" s="9"/>
      <c r="Y10" s="9"/>
      <c r="Z10" s="9"/>
    </row>
    <row r="11" ht="13.5" customHeight="1">
      <c r="A11" s="10"/>
      <c r="B11" s="12" t="s">
        <v>305</v>
      </c>
      <c r="C11" s="15"/>
      <c r="D11" s="15"/>
      <c r="E11" s="16"/>
      <c r="F11" s="16"/>
      <c r="G11" s="16"/>
      <c r="H11" s="17"/>
      <c r="I11" s="18"/>
      <c r="J11" s="15"/>
      <c r="K11" s="9"/>
      <c r="L11" s="9"/>
      <c r="M11" s="9"/>
      <c r="N11" s="9"/>
      <c r="O11" s="9"/>
      <c r="P11" s="9"/>
      <c r="Q11" s="9"/>
      <c r="R11" s="9"/>
      <c r="S11" s="9"/>
      <c r="T11" s="9"/>
      <c r="U11" s="9"/>
      <c r="V11" s="9"/>
      <c r="W11" s="9"/>
      <c r="X11" s="9"/>
      <c r="Y11" s="9"/>
      <c r="Z11" s="9"/>
    </row>
    <row r="12" ht="13.5" customHeight="1">
      <c r="A12" s="10"/>
      <c r="B12" s="12" t="s">
        <v>306</v>
      </c>
      <c r="C12" s="15"/>
      <c r="D12" s="15"/>
      <c r="E12" s="16"/>
      <c r="F12" s="16"/>
      <c r="G12" s="16"/>
      <c r="H12" s="17"/>
      <c r="I12" s="18"/>
      <c r="J12" s="15"/>
      <c r="K12" s="9"/>
      <c r="L12" s="9"/>
      <c r="M12" s="9"/>
      <c r="N12" s="9"/>
      <c r="O12" s="9"/>
      <c r="P12" s="9"/>
      <c r="Q12" s="9"/>
      <c r="R12" s="9"/>
      <c r="S12" s="9"/>
      <c r="T12" s="9"/>
      <c r="U12" s="9"/>
      <c r="V12" s="9"/>
      <c r="W12" s="9"/>
      <c r="X12" s="9"/>
      <c r="Y12" s="9"/>
      <c r="Z12" s="9"/>
    </row>
    <row r="13" ht="13.5" customHeight="1">
      <c r="A13" s="10"/>
      <c r="B13" s="12" t="s">
        <v>307</v>
      </c>
      <c r="C13" s="15"/>
      <c r="D13" s="15"/>
      <c r="E13" s="16"/>
      <c r="F13" s="16"/>
      <c r="G13" s="16"/>
      <c r="H13" s="17"/>
      <c r="I13" s="18"/>
      <c r="J13" s="15"/>
      <c r="K13" s="9"/>
      <c r="L13" s="9"/>
      <c r="M13" s="9"/>
      <c r="N13" s="9"/>
      <c r="O13" s="9"/>
      <c r="P13" s="9"/>
      <c r="Q13" s="9"/>
      <c r="R13" s="9"/>
      <c r="S13" s="9"/>
      <c r="T13" s="9"/>
      <c r="U13" s="9"/>
      <c r="V13" s="9"/>
      <c r="W13" s="9"/>
      <c r="X13" s="9"/>
      <c r="Y13" s="9"/>
      <c r="Z13" s="9"/>
    </row>
    <row r="14" ht="13.5" customHeight="1">
      <c r="A14" s="10"/>
      <c r="B14" s="12" t="s">
        <v>308</v>
      </c>
      <c r="C14" s="15"/>
      <c r="D14" s="15"/>
      <c r="E14" s="16"/>
      <c r="F14" s="16"/>
      <c r="G14" s="16"/>
      <c r="H14" s="17"/>
      <c r="I14" s="18"/>
      <c r="J14" s="15"/>
      <c r="K14" s="9"/>
      <c r="L14" s="9"/>
      <c r="M14" s="9"/>
      <c r="N14" s="9"/>
      <c r="O14" s="9"/>
      <c r="P14" s="9"/>
      <c r="Q14" s="9"/>
      <c r="R14" s="9"/>
      <c r="S14" s="9"/>
      <c r="T14" s="9"/>
      <c r="U14" s="9"/>
      <c r="V14" s="9"/>
      <c r="W14" s="9"/>
      <c r="X14" s="9"/>
      <c r="Y14" s="9"/>
      <c r="Z14" s="9"/>
    </row>
    <row r="15" ht="13.5" customHeight="1">
      <c r="A15" s="10"/>
      <c r="B15" s="12" t="s">
        <v>309</v>
      </c>
      <c r="C15" s="15"/>
      <c r="D15" s="15"/>
      <c r="E15" s="16"/>
      <c r="F15" s="16"/>
      <c r="G15" s="16"/>
      <c r="H15" s="17"/>
      <c r="I15" s="18"/>
      <c r="J15" s="15"/>
      <c r="K15" s="9"/>
      <c r="L15" s="9"/>
      <c r="M15" s="9"/>
      <c r="N15" s="9"/>
      <c r="O15" s="9"/>
      <c r="P15" s="9"/>
      <c r="Q15" s="9"/>
      <c r="R15" s="9"/>
      <c r="S15" s="9"/>
      <c r="T15" s="9"/>
      <c r="U15" s="9"/>
      <c r="V15" s="9"/>
      <c r="W15" s="9"/>
      <c r="X15" s="9"/>
      <c r="Y15" s="9"/>
      <c r="Z15" s="9"/>
    </row>
    <row r="16" ht="13.5" customHeight="1">
      <c r="A16" s="10"/>
      <c r="B16" s="12" t="s">
        <v>310</v>
      </c>
      <c r="C16" s="15"/>
      <c r="D16" s="15"/>
      <c r="E16" s="16"/>
      <c r="F16" s="16"/>
      <c r="G16" s="16"/>
      <c r="H16" s="17"/>
      <c r="I16" s="18"/>
      <c r="J16" s="15"/>
      <c r="K16" s="9"/>
      <c r="L16" s="9"/>
      <c r="M16" s="9"/>
      <c r="N16" s="9"/>
      <c r="O16" s="9"/>
      <c r="P16" s="9"/>
      <c r="Q16" s="9"/>
      <c r="R16" s="9"/>
      <c r="S16" s="9"/>
      <c r="T16" s="9"/>
      <c r="U16" s="9"/>
      <c r="V16" s="9"/>
      <c r="W16" s="9"/>
      <c r="X16" s="9"/>
      <c r="Y16" s="9"/>
      <c r="Z16" s="9"/>
    </row>
    <row r="17" ht="13.5" customHeight="1">
      <c r="A17" s="10" t="s">
        <v>311</v>
      </c>
      <c r="B17" s="12" t="s">
        <v>312</v>
      </c>
      <c r="C17" s="15"/>
      <c r="D17" s="15"/>
      <c r="E17" s="16"/>
      <c r="F17" s="16"/>
      <c r="G17" s="16"/>
      <c r="H17" s="17"/>
      <c r="I17" s="18"/>
      <c r="J17" s="15"/>
      <c r="K17" s="9"/>
      <c r="L17" s="9"/>
      <c r="M17" s="9"/>
      <c r="N17" s="9"/>
      <c r="O17" s="9"/>
      <c r="P17" s="9"/>
      <c r="Q17" s="9"/>
      <c r="R17" s="9"/>
      <c r="S17" s="9"/>
      <c r="T17" s="9"/>
      <c r="U17" s="9"/>
      <c r="V17" s="9"/>
      <c r="W17" s="9"/>
      <c r="X17" s="9"/>
      <c r="Y17" s="9"/>
      <c r="Z17" s="9"/>
    </row>
    <row r="18" ht="13.5" customHeight="1">
      <c r="A18" s="10"/>
      <c r="B18" s="12" t="s">
        <v>313</v>
      </c>
      <c r="C18" s="15"/>
      <c r="D18" s="15"/>
      <c r="E18" s="16"/>
      <c r="F18" s="16"/>
      <c r="G18" s="16"/>
      <c r="H18" s="17"/>
      <c r="I18" s="18">
        <f>IF(AND(Facilities!$D18="Complete",Facilities!$H18=1),1,IF(ISBLANK(Facilities!$F18),-1,IF(AND(Facilities!$D18&lt;&gt;"Complete",TODAY()&gt;Facilities!$F18),0,-1)))</f>
        <v>-1</v>
      </c>
      <c r="J18" s="15"/>
      <c r="K18" s="9"/>
      <c r="L18" s="9"/>
      <c r="M18" s="9"/>
      <c r="N18" s="9"/>
      <c r="O18" s="9"/>
      <c r="P18" s="9"/>
      <c r="Q18" s="9"/>
      <c r="R18" s="9"/>
      <c r="S18" s="9"/>
      <c r="T18" s="9"/>
      <c r="U18" s="9"/>
      <c r="V18" s="9"/>
      <c r="W18" s="9"/>
      <c r="X18" s="9"/>
      <c r="Y18" s="9"/>
      <c r="Z18" s="9"/>
    </row>
    <row r="19" ht="13.5" customHeight="1">
      <c r="A19" s="10"/>
      <c r="B19" s="12" t="s">
        <v>314</v>
      </c>
      <c r="C19" s="15"/>
      <c r="D19" s="15"/>
      <c r="E19" s="16"/>
      <c r="F19" s="16"/>
      <c r="G19" s="16"/>
      <c r="H19" s="17"/>
      <c r="I19" s="18">
        <f>IF(AND(Facilities!$D19="Complete",Facilities!$H19=1),1,IF(ISBLANK(Facilities!$F19),-1,IF(AND(Facilities!$D19&lt;&gt;"Complete",TODAY()&gt;Facilities!$F19),0,-1)))</f>
        <v>-1</v>
      </c>
      <c r="J19" s="15"/>
      <c r="K19" s="9"/>
      <c r="L19" s="9"/>
      <c r="M19" s="9"/>
      <c r="N19" s="9"/>
      <c r="O19" s="9"/>
      <c r="P19" s="9"/>
      <c r="Q19" s="9"/>
      <c r="R19" s="9"/>
      <c r="S19" s="9"/>
      <c r="T19" s="9"/>
      <c r="U19" s="9"/>
      <c r="V19" s="9"/>
      <c r="W19" s="9"/>
      <c r="X19" s="9"/>
      <c r="Y19" s="9"/>
      <c r="Z19" s="9"/>
    </row>
    <row r="20" ht="13.5" customHeight="1">
      <c r="A20" s="10"/>
      <c r="B20" s="12" t="s">
        <v>315</v>
      </c>
      <c r="C20" s="15"/>
      <c r="D20" s="15"/>
      <c r="E20" s="16"/>
      <c r="F20" s="16"/>
      <c r="G20" s="16"/>
      <c r="H20" s="17"/>
      <c r="I20" s="18">
        <f>IF(AND(Facilities!$D20="Complete",Facilities!$H20=1),1,IF(ISBLANK(Facilities!$F20),-1,IF(AND(Facilities!$D20&lt;&gt;"Complete",TODAY()&gt;Facilities!$F20),0,-1)))</f>
        <v>-1</v>
      </c>
      <c r="J20" s="15"/>
      <c r="K20" s="9"/>
      <c r="L20" s="9"/>
      <c r="M20" s="9"/>
      <c r="N20" s="9"/>
      <c r="O20" s="9"/>
      <c r="P20" s="9"/>
      <c r="Q20" s="9"/>
      <c r="R20" s="9"/>
      <c r="S20" s="9"/>
      <c r="T20" s="9"/>
      <c r="U20" s="9"/>
      <c r="V20" s="9"/>
      <c r="W20" s="9"/>
      <c r="X20" s="9"/>
      <c r="Y20" s="9"/>
      <c r="Z20" s="9"/>
    </row>
    <row r="21" ht="13.5" customHeight="1">
      <c r="A21" s="10"/>
      <c r="B21" s="12" t="s">
        <v>316</v>
      </c>
      <c r="C21" s="15"/>
      <c r="D21" s="15"/>
      <c r="E21" s="16"/>
      <c r="F21" s="16"/>
      <c r="G21" s="16"/>
      <c r="H21" s="17"/>
      <c r="I21" s="18">
        <f>IF(AND(Facilities!$D21="Complete",Facilities!$H21=1),1,IF(ISBLANK(Facilities!$F21),-1,IF(AND(Facilities!$D21&lt;&gt;"Complete",TODAY()&gt;Facilities!$F21),0,-1)))</f>
        <v>-1</v>
      </c>
      <c r="J21" s="15"/>
      <c r="K21" s="9"/>
      <c r="L21" s="9"/>
      <c r="M21" s="9"/>
      <c r="N21" s="9"/>
      <c r="O21" s="9"/>
      <c r="P21" s="9"/>
      <c r="Q21" s="9"/>
      <c r="R21" s="9"/>
      <c r="S21" s="9"/>
      <c r="T21" s="9"/>
      <c r="U21" s="9"/>
      <c r="V21" s="9"/>
      <c r="W21" s="9"/>
      <c r="X21" s="9"/>
      <c r="Y21" s="9"/>
      <c r="Z21" s="9"/>
    </row>
    <row r="22" ht="13.5" customHeight="1">
      <c r="A22" s="10"/>
      <c r="B22" s="12" t="s">
        <v>317</v>
      </c>
      <c r="C22" s="15"/>
      <c r="D22" s="15"/>
      <c r="E22" s="16"/>
      <c r="F22" s="16"/>
      <c r="G22" s="16"/>
      <c r="H22" s="17"/>
      <c r="I22" s="18">
        <f>IF(AND(Facilities!$D22="Complete",Facilities!$H22=1),1,IF(ISBLANK(Facilities!$F22),-1,IF(AND(Facilities!$D22&lt;&gt;"Complete",TODAY()&gt;Facilities!$F22),0,-1)))</f>
        <v>-1</v>
      </c>
      <c r="J22" s="15"/>
      <c r="K22" s="9"/>
      <c r="L22" s="9"/>
      <c r="M22" s="9"/>
      <c r="N22" s="9"/>
      <c r="O22" s="9"/>
      <c r="P22" s="9"/>
      <c r="Q22" s="9"/>
      <c r="R22" s="9"/>
      <c r="S22" s="9"/>
      <c r="T22" s="9"/>
      <c r="U22" s="9"/>
      <c r="V22" s="9"/>
      <c r="W22" s="9"/>
      <c r="X22" s="9"/>
      <c r="Y22" s="9"/>
      <c r="Z22" s="9"/>
    </row>
    <row r="23" ht="13.5" customHeight="1">
      <c r="A23" s="10"/>
      <c r="B23" s="12" t="s">
        <v>318</v>
      </c>
      <c r="C23" s="15"/>
      <c r="D23" s="15"/>
      <c r="E23" s="16"/>
      <c r="F23" s="16"/>
      <c r="G23" s="16"/>
      <c r="H23" s="17"/>
      <c r="I23" s="18">
        <f>IF(AND(Facilities!$D23="Complete",Facilities!$H23=1),1,IF(ISBLANK(Facilities!$F23),-1,IF(AND(Facilities!$D23&lt;&gt;"Complete",TODAY()&gt;Facilities!$F23),0,-1)))</f>
        <v>-1</v>
      </c>
      <c r="J23" s="15"/>
      <c r="K23" s="9"/>
      <c r="L23" s="9"/>
      <c r="M23" s="9"/>
      <c r="N23" s="9"/>
      <c r="O23" s="9"/>
      <c r="P23" s="9"/>
      <c r="Q23" s="9"/>
      <c r="R23" s="9"/>
      <c r="S23" s="9"/>
      <c r="T23" s="9"/>
      <c r="U23" s="9"/>
      <c r="V23" s="9"/>
      <c r="W23" s="9"/>
      <c r="X23" s="9"/>
      <c r="Y23" s="9"/>
      <c r="Z23" s="9"/>
    </row>
    <row r="24" ht="13.5" customHeight="1">
      <c r="A24" s="10" t="s">
        <v>268</v>
      </c>
      <c r="B24" s="12" t="s">
        <v>269</v>
      </c>
      <c r="C24" s="15"/>
      <c r="D24" s="15"/>
      <c r="E24" s="16"/>
      <c r="F24" s="16"/>
      <c r="G24" s="16"/>
      <c r="H24" s="17"/>
      <c r="I24" s="18">
        <f>IF(AND(Facilities!$D24="Complete",Facilities!$H24=1),1,IF(ISBLANK(Facilities!$F24),-1,IF(AND(Facilities!$D24&lt;&gt;"Complete",TODAY()&gt;Facilities!$F24),0,-1)))</f>
        <v>-1</v>
      </c>
      <c r="J24" s="15"/>
      <c r="K24" s="9"/>
      <c r="L24" s="9"/>
      <c r="M24" s="9"/>
      <c r="N24" s="9"/>
      <c r="O24" s="9"/>
      <c r="P24" s="9"/>
      <c r="Q24" s="9"/>
      <c r="R24" s="9"/>
      <c r="S24" s="9"/>
      <c r="T24" s="9"/>
      <c r="U24" s="9"/>
      <c r="V24" s="9"/>
      <c r="W24" s="9"/>
      <c r="X24" s="9"/>
      <c r="Y24" s="9"/>
      <c r="Z24" s="9"/>
    </row>
    <row r="25" ht="13.5" customHeight="1">
      <c r="A25" s="10"/>
      <c r="B25" s="12" t="s">
        <v>319</v>
      </c>
      <c r="C25" s="15"/>
      <c r="D25" s="15"/>
      <c r="E25" s="16"/>
      <c r="F25" s="16"/>
      <c r="G25" s="16"/>
      <c r="H25" s="17"/>
      <c r="I25" s="18">
        <f>IF(AND(Facilities!$D25="Complete",Facilities!$H25=1),1,IF(ISBLANK(Facilities!$F25),-1,IF(AND(Facilities!$D25&lt;&gt;"Complete",TODAY()&gt;Facilities!$F25),0,-1)))</f>
        <v>-1</v>
      </c>
      <c r="J25" s="15"/>
      <c r="K25" s="9"/>
      <c r="L25" s="9"/>
      <c r="M25" s="9"/>
      <c r="N25" s="9"/>
      <c r="O25" s="9"/>
      <c r="P25" s="9"/>
      <c r="Q25" s="9"/>
      <c r="R25" s="9"/>
      <c r="S25" s="9"/>
      <c r="T25" s="9"/>
      <c r="U25" s="9"/>
      <c r="V25" s="9"/>
      <c r="W25" s="9"/>
      <c r="X25" s="9"/>
      <c r="Y25" s="9"/>
      <c r="Z25" s="9"/>
    </row>
    <row r="26" ht="13.5" customHeight="1">
      <c r="A26" s="10"/>
      <c r="B26" s="12" t="s">
        <v>271</v>
      </c>
      <c r="C26" s="15"/>
      <c r="D26" s="15"/>
      <c r="E26" s="16"/>
      <c r="F26" s="16"/>
      <c r="G26" s="16"/>
      <c r="H26" s="17"/>
      <c r="I26" s="18">
        <f>IF(AND(Facilities!$D26="Complete",Facilities!$H26=1),1,IF(ISBLANK(Facilities!$F26),-1,IF(AND(Facilities!$D26&lt;&gt;"Complete",TODAY()&gt;Facilities!$F26),0,-1)))</f>
        <v>-1</v>
      </c>
      <c r="J26" s="15"/>
      <c r="K26" s="9"/>
      <c r="L26" s="9"/>
      <c r="M26" s="9"/>
      <c r="N26" s="9"/>
      <c r="O26" s="9"/>
      <c r="P26" s="9"/>
      <c r="Q26" s="9"/>
      <c r="R26" s="9"/>
      <c r="S26" s="9"/>
      <c r="T26" s="9"/>
      <c r="U26" s="9"/>
      <c r="V26" s="9"/>
      <c r="W26" s="9"/>
      <c r="X26" s="9"/>
      <c r="Y26" s="9"/>
      <c r="Z26" s="9"/>
    </row>
    <row r="27" ht="13.5" customHeight="1">
      <c r="A27" s="10"/>
      <c r="B27" s="12" t="s">
        <v>272</v>
      </c>
      <c r="C27" s="15"/>
      <c r="D27" s="15"/>
      <c r="E27" s="16"/>
      <c r="F27" s="16"/>
      <c r="G27" s="16"/>
      <c r="H27" s="17"/>
      <c r="I27" s="18">
        <f>IF(AND(Facilities!$D27="Complete",Facilities!$H27=1),1,IF(ISBLANK(Facilities!$F27),-1,IF(AND(Facilities!$D27&lt;&gt;"Complete",TODAY()&gt;Facilities!$F27),0,-1)))</f>
        <v>-1</v>
      </c>
      <c r="J27" s="15"/>
      <c r="K27" s="9"/>
      <c r="L27" s="9"/>
      <c r="M27" s="9"/>
      <c r="N27" s="9"/>
      <c r="O27" s="9"/>
      <c r="P27" s="9"/>
      <c r="Q27" s="9"/>
      <c r="R27" s="9"/>
      <c r="S27" s="9"/>
      <c r="T27" s="9"/>
      <c r="U27" s="9"/>
      <c r="V27" s="9"/>
      <c r="W27" s="9"/>
      <c r="X27" s="9"/>
      <c r="Y27" s="9"/>
      <c r="Z27" s="9"/>
    </row>
    <row r="28" ht="13.5" customHeight="1">
      <c r="A28" s="10"/>
      <c r="B28" s="12" t="s">
        <v>320</v>
      </c>
      <c r="C28" s="15"/>
      <c r="D28" s="15"/>
      <c r="E28" s="16"/>
      <c r="F28" s="16"/>
      <c r="G28" s="16"/>
      <c r="H28" s="17"/>
      <c r="I28" s="18">
        <f>IF(AND(Facilities!$D28="Complete",Facilities!$H28=1),1,IF(ISBLANK(Facilities!$F28),-1,IF(AND(Facilities!$D28&lt;&gt;"Complete",TODAY()&gt;Facilities!$F28),0,-1)))</f>
        <v>-1</v>
      </c>
      <c r="J28" s="15"/>
      <c r="K28" s="9"/>
      <c r="L28" s="9"/>
      <c r="M28" s="9"/>
      <c r="N28" s="9"/>
      <c r="O28" s="9"/>
      <c r="P28" s="9"/>
      <c r="Q28" s="9"/>
      <c r="R28" s="9"/>
      <c r="S28" s="9"/>
      <c r="T28" s="9"/>
      <c r="U28" s="9"/>
      <c r="V28" s="9"/>
      <c r="W28" s="9"/>
      <c r="X28" s="9"/>
      <c r="Y28" s="9"/>
      <c r="Z28" s="9"/>
    </row>
    <row r="29" ht="13.5" customHeight="1">
      <c r="A29" s="10"/>
      <c r="B29" s="12" t="s">
        <v>274</v>
      </c>
      <c r="C29" s="15"/>
      <c r="D29" s="15"/>
      <c r="E29" s="16"/>
      <c r="F29" s="16"/>
      <c r="G29" s="16"/>
      <c r="H29" s="17"/>
      <c r="I29" s="18">
        <f>IF(AND(Facilities!$D29="Complete",Facilities!$H29=1),1,IF(ISBLANK(Facilities!$F29),-1,IF(AND(Facilities!$D29&lt;&gt;"Complete",TODAY()&gt;Facilities!$F29),0,-1)))</f>
        <v>-1</v>
      </c>
      <c r="J29" s="15"/>
      <c r="K29" s="9"/>
      <c r="L29" s="9"/>
      <c r="M29" s="9"/>
      <c r="N29" s="9"/>
      <c r="O29" s="9"/>
      <c r="P29" s="9"/>
      <c r="Q29" s="9"/>
      <c r="R29" s="9"/>
      <c r="S29" s="9"/>
      <c r="T29" s="9"/>
      <c r="U29" s="9"/>
      <c r="V29" s="9"/>
      <c r="W29" s="9"/>
      <c r="X29" s="9"/>
      <c r="Y29" s="9"/>
      <c r="Z29" s="9"/>
    </row>
    <row r="30" ht="13.5" customHeight="1">
      <c r="A30" s="10"/>
      <c r="B30" s="12" t="s">
        <v>275</v>
      </c>
      <c r="C30" s="15"/>
      <c r="D30" s="15"/>
      <c r="E30" s="16"/>
      <c r="F30" s="16"/>
      <c r="G30" s="16"/>
      <c r="H30" s="17"/>
      <c r="I30" s="18">
        <f>IF(AND(Facilities!$D30="Complete",Facilities!$H30=1),1,IF(ISBLANK(Facilities!$F30),-1,IF(AND(Facilities!$D30&lt;&gt;"Complete",TODAY()&gt;Facilities!$F30),0,-1)))</f>
        <v>-1</v>
      </c>
      <c r="J30" s="15"/>
      <c r="K30" s="9"/>
      <c r="L30" s="9"/>
      <c r="M30" s="9"/>
      <c r="N30" s="9"/>
      <c r="O30" s="9"/>
      <c r="P30" s="9"/>
      <c r="Q30" s="9"/>
      <c r="R30" s="9"/>
      <c r="S30" s="9"/>
      <c r="T30" s="9"/>
      <c r="U30" s="9"/>
      <c r="V30" s="9"/>
      <c r="W30" s="9"/>
      <c r="X30" s="9"/>
      <c r="Y30" s="9"/>
      <c r="Z30" s="9"/>
    </row>
    <row r="31" ht="13.5" customHeight="1">
      <c r="A31" s="10"/>
      <c r="B31" s="12"/>
      <c r="C31" s="15"/>
      <c r="D31" s="15"/>
      <c r="E31" s="16"/>
      <c r="F31" s="16"/>
      <c r="G31" s="16"/>
      <c r="H31" s="17"/>
      <c r="I31" s="18">
        <f>IF(AND(Facilities!$D31="Complete",Facilities!$H31=1),1,IF(ISBLANK(Facilities!$F31),-1,IF(AND(Facilities!$D31&lt;&gt;"Complete",TODAY()&gt;Facilities!$F31),0,-1)))</f>
        <v>-1</v>
      </c>
      <c r="J31" s="15"/>
      <c r="K31" s="9"/>
      <c r="L31" s="9"/>
      <c r="M31" s="9"/>
      <c r="N31" s="9"/>
      <c r="O31" s="9"/>
      <c r="P31" s="9"/>
      <c r="Q31" s="9"/>
      <c r="R31" s="9"/>
      <c r="S31" s="9"/>
      <c r="T31" s="9"/>
      <c r="U31" s="9"/>
      <c r="V31" s="9"/>
      <c r="W31" s="9"/>
      <c r="X31" s="9"/>
      <c r="Y31" s="9"/>
      <c r="Z31" s="9"/>
    </row>
    <row r="32" ht="13.5" customHeight="1">
      <c r="A32" s="10"/>
      <c r="B32" s="12"/>
      <c r="C32" s="15"/>
      <c r="D32" s="15"/>
      <c r="E32" s="16"/>
      <c r="F32" s="16"/>
      <c r="G32" s="16"/>
      <c r="H32" s="17"/>
      <c r="I32" s="18">
        <f>IF(AND(Facilities!$D32="Complete",Facilities!$H32=1),1,IF(ISBLANK(Facilities!$F32),-1,IF(AND(Facilities!$D32&lt;&gt;"Complete",TODAY()&gt;Facilities!$F32),0,-1)))</f>
        <v>-1</v>
      </c>
      <c r="J32" s="15"/>
      <c r="K32" s="9"/>
      <c r="L32" s="9"/>
      <c r="M32" s="9"/>
      <c r="N32" s="9"/>
      <c r="O32" s="9"/>
      <c r="P32" s="9"/>
      <c r="Q32" s="9"/>
      <c r="R32" s="9"/>
      <c r="S32" s="9"/>
      <c r="T32" s="9"/>
      <c r="U32" s="9"/>
      <c r="V32" s="9"/>
      <c r="W32" s="9"/>
      <c r="X32" s="9"/>
      <c r="Y32" s="9"/>
      <c r="Z32" s="9"/>
    </row>
    <row r="33" ht="13.5" customHeight="1">
      <c r="A33" s="10"/>
      <c r="B33" s="12"/>
      <c r="C33" s="15"/>
      <c r="D33" s="15"/>
      <c r="E33" s="16"/>
      <c r="F33" s="16"/>
      <c r="G33" s="16"/>
      <c r="H33" s="17"/>
      <c r="I33" s="18">
        <f>IF(AND(Facilities!$D33="Complete",Facilities!$H33=1),1,IF(ISBLANK(Facilities!$F33),-1,IF(AND(Facilities!$D33&lt;&gt;"Complete",TODAY()&gt;Facilities!$F33),0,-1)))</f>
        <v>-1</v>
      </c>
      <c r="J33" s="15"/>
      <c r="K33" s="9"/>
      <c r="L33" s="9"/>
      <c r="M33" s="9"/>
      <c r="N33" s="9"/>
      <c r="O33" s="9"/>
      <c r="P33" s="9"/>
      <c r="Q33" s="9"/>
      <c r="R33" s="9"/>
      <c r="S33" s="9"/>
      <c r="T33" s="9"/>
      <c r="U33" s="9"/>
      <c r="V33" s="9"/>
      <c r="W33" s="9"/>
      <c r="X33" s="9"/>
      <c r="Y33" s="9"/>
      <c r="Z33" s="9"/>
    </row>
    <row r="34" ht="13.5" customHeight="1">
      <c r="A34" s="10"/>
      <c r="B34" s="12"/>
      <c r="C34" s="15"/>
      <c r="D34" s="15"/>
      <c r="E34" s="16"/>
      <c r="F34" s="16"/>
      <c r="G34" s="16"/>
      <c r="H34" s="17"/>
      <c r="I34" s="18">
        <f>IF(AND(Facilities!$D34="Complete",Facilities!$H34=1),1,IF(ISBLANK(Facilities!$F34),-1,IF(AND(Facilities!$D34&lt;&gt;"Complete",TODAY()&gt;Facilities!$F34),0,-1)))</f>
        <v>-1</v>
      </c>
      <c r="J34" s="15"/>
      <c r="K34" s="9"/>
      <c r="L34" s="9"/>
      <c r="M34" s="9"/>
      <c r="N34" s="9"/>
      <c r="O34" s="9"/>
      <c r="P34" s="9"/>
      <c r="Q34" s="9"/>
      <c r="R34" s="9"/>
      <c r="S34" s="9"/>
      <c r="T34" s="9"/>
      <c r="U34" s="9"/>
      <c r="V34" s="9"/>
      <c r="W34" s="9"/>
      <c r="X34" s="9"/>
      <c r="Y34" s="9"/>
      <c r="Z34" s="9"/>
    </row>
    <row r="35" ht="13.5" customHeight="1">
      <c r="A35" s="10"/>
      <c r="B35" s="12"/>
      <c r="C35" s="15"/>
      <c r="D35" s="15"/>
      <c r="E35" s="16"/>
      <c r="F35" s="16"/>
      <c r="G35" s="16"/>
      <c r="H35" s="17"/>
      <c r="I35" s="18">
        <f>IF(AND(Facilities!$D35="Complete",Facilities!$H35=1),1,IF(ISBLANK(Facilities!$F35),-1,IF(AND(Facilities!$D35&lt;&gt;"Complete",TODAY()&gt;Facilities!$F35),0,-1)))</f>
        <v>-1</v>
      </c>
      <c r="J35" s="15"/>
      <c r="K35" s="9"/>
      <c r="L35" s="9"/>
      <c r="M35" s="9"/>
      <c r="N35" s="9"/>
      <c r="O35" s="9"/>
      <c r="P35" s="9"/>
      <c r="Q35" s="9"/>
      <c r="R35" s="9"/>
      <c r="S35" s="9"/>
      <c r="T35" s="9"/>
      <c r="U35" s="9"/>
      <c r="V35" s="9"/>
      <c r="W35" s="9"/>
      <c r="X35" s="9"/>
      <c r="Y35" s="9"/>
      <c r="Z35" s="9"/>
    </row>
    <row r="36" ht="13.5" customHeight="1">
      <c r="A36" s="10"/>
      <c r="B36" s="12"/>
      <c r="C36" s="15"/>
      <c r="D36" s="15"/>
      <c r="E36" s="16"/>
      <c r="F36" s="16"/>
      <c r="G36" s="16"/>
      <c r="H36" s="17"/>
      <c r="I36" s="18">
        <f>IF(AND(Facilities!$D36="Complete",Facilities!$H36=1),1,IF(ISBLANK(Facilities!$F36),-1,IF(AND(Facilities!$D36&lt;&gt;"Complete",TODAY()&gt;Facilities!$F36),0,-1)))</f>
        <v>-1</v>
      </c>
      <c r="J36" s="15"/>
      <c r="K36" s="9"/>
      <c r="L36" s="9"/>
      <c r="M36" s="9"/>
      <c r="N36" s="9"/>
      <c r="O36" s="9"/>
      <c r="P36" s="9"/>
      <c r="Q36" s="9"/>
      <c r="R36" s="9"/>
      <c r="S36" s="9"/>
      <c r="T36" s="9"/>
      <c r="U36" s="9"/>
      <c r="V36" s="9"/>
      <c r="W36" s="9"/>
      <c r="X36" s="9"/>
      <c r="Y36" s="9"/>
      <c r="Z36" s="9"/>
    </row>
    <row r="37" ht="13.5" customHeight="1">
      <c r="A37" s="10"/>
      <c r="B37" s="12"/>
      <c r="C37" s="15"/>
      <c r="D37" s="15"/>
      <c r="E37" s="16"/>
      <c r="F37" s="16"/>
      <c r="G37" s="16"/>
      <c r="H37" s="17"/>
      <c r="I37" s="18">
        <f>IF(AND(Facilities!$D37="Complete",Facilities!$H37=1),1,IF(ISBLANK(Facilities!$F37),-1,IF(AND(Facilities!$D37&lt;&gt;"Complete",TODAY()&gt;Facilities!$F37),0,-1)))</f>
        <v>-1</v>
      </c>
      <c r="J37" s="15"/>
      <c r="K37" s="9"/>
      <c r="L37" s="9"/>
      <c r="M37" s="9"/>
      <c r="N37" s="9"/>
      <c r="O37" s="9"/>
      <c r="P37" s="9"/>
      <c r="Q37" s="9"/>
      <c r="R37" s="9"/>
      <c r="S37" s="9"/>
      <c r="T37" s="9"/>
      <c r="U37" s="9"/>
      <c r="V37" s="9"/>
      <c r="W37" s="9"/>
      <c r="X37" s="9"/>
      <c r="Y37" s="9"/>
      <c r="Z37" s="9"/>
    </row>
    <row r="38" ht="13.5" customHeight="1">
      <c r="A38" s="10"/>
      <c r="B38" s="12"/>
      <c r="C38" s="15"/>
      <c r="D38" s="15"/>
      <c r="E38" s="16"/>
      <c r="F38" s="16"/>
      <c r="G38" s="16"/>
      <c r="H38" s="17"/>
      <c r="I38" s="18">
        <f>IF(AND(Facilities!$D38="Complete",Facilities!$H38=1),1,IF(ISBLANK(Facilities!$F38),-1,IF(AND(Facilities!$D38&lt;&gt;"Complete",TODAY()&gt;Facilities!$F38),0,-1)))</f>
        <v>-1</v>
      </c>
      <c r="J38" s="15"/>
      <c r="K38" s="9"/>
      <c r="L38" s="9"/>
      <c r="M38" s="9"/>
      <c r="N38" s="9"/>
      <c r="O38" s="9"/>
      <c r="P38" s="9"/>
      <c r="Q38" s="9"/>
      <c r="R38" s="9"/>
      <c r="S38" s="9"/>
      <c r="T38" s="9"/>
      <c r="U38" s="9"/>
      <c r="V38" s="9"/>
      <c r="W38" s="9"/>
      <c r="X38" s="9"/>
      <c r="Y38" s="9"/>
      <c r="Z38" s="9"/>
    </row>
    <row r="39" ht="13.5" customHeight="1">
      <c r="A39" s="10"/>
      <c r="B39" s="12"/>
      <c r="C39" s="15"/>
      <c r="D39" s="15"/>
      <c r="E39" s="16"/>
      <c r="F39" s="16"/>
      <c r="G39" s="16"/>
      <c r="H39" s="17"/>
      <c r="I39" s="18">
        <f>IF(AND(Facilities!$D39="Complete",Facilities!$H39=1),1,IF(ISBLANK(Facilities!$F39),-1,IF(AND(Facilities!$D39&lt;&gt;"Complete",TODAY()&gt;Facilities!$F39),0,-1)))</f>
        <v>-1</v>
      </c>
      <c r="J39" s="15"/>
      <c r="K39" s="9"/>
      <c r="L39" s="9"/>
      <c r="M39" s="9"/>
      <c r="N39" s="9"/>
      <c r="O39" s="9"/>
      <c r="P39" s="9"/>
      <c r="Q39" s="9"/>
      <c r="R39" s="9"/>
      <c r="S39" s="9"/>
      <c r="T39" s="9"/>
      <c r="U39" s="9"/>
      <c r="V39" s="9"/>
      <c r="W39" s="9"/>
      <c r="X39" s="9"/>
      <c r="Y39" s="9"/>
      <c r="Z39" s="9"/>
    </row>
    <row r="40" ht="13.5" customHeight="1">
      <c r="A40" s="10"/>
      <c r="B40" s="12"/>
      <c r="C40" s="15"/>
      <c r="D40" s="15"/>
      <c r="E40" s="16"/>
      <c r="F40" s="16"/>
      <c r="G40" s="16"/>
      <c r="H40" s="17"/>
      <c r="I40" s="18">
        <f>IF(AND(Facilities!$D40="Complete",Facilities!$H40=1),1,IF(ISBLANK(Facilities!$F40),-1,IF(AND(Facilities!$D40&lt;&gt;"Complete",TODAY()&gt;Facilities!$F40),0,-1)))</f>
        <v>-1</v>
      </c>
      <c r="J40" s="15"/>
      <c r="K40" s="9"/>
      <c r="L40" s="9"/>
      <c r="M40" s="9"/>
      <c r="N40" s="9"/>
      <c r="O40" s="9"/>
      <c r="P40" s="9"/>
      <c r="Q40" s="9"/>
      <c r="R40" s="9"/>
      <c r="S40" s="9"/>
      <c r="T40" s="9"/>
      <c r="U40" s="9"/>
      <c r="V40" s="9"/>
      <c r="W40" s="9"/>
      <c r="X40" s="9"/>
      <c r="Y40" s="9"/>
      <c r="Z40" s="9"/>
    </row>
    <row r="41" ht="13.5" customHeight="1">
      <c r="A41" s="10"/>
      <c r="B41" s="12"/>
      <c r="C41" s="15"/>
      <c r="D41" s="15"/>
      <c r="E41" s="16"/>
      <c r="F41" s="16"/>
      <c r="G41" s="16"/>
      <c r="H41" s="17"/>
      <c r="I41" s="18">
        <f>IF(AND(Facilities!$D41="Complete",Facilities!$H41=1),1,IF(ISBLANK(Facilities!$F41),-1,IF(AND(Facilities!$D41&lt;&gt;"Complete",TODAY()&gt;Facilities!$F41),0,-1)))</f>
        <v>-1</v>
      </c>
      <c r="J41" s="15"/>
      <c r="K41" s="9"/>
      <c r="L41" s="9"/>
      <c r="M41" s="9"/>
      <c r="N41" s="9"/>
      <c r="O41" s="9"/>
      <c r="P41" s="9"/>
      <c r="Q41" s="9"/>
      <c r="R41" s="9"/>
      <c r="S41" s="9"/>
      <c r="T41" s="9"/>
      <c r="U41" s="9"/>
      <c r="V41" s="9"/>
      <c r="W41" s="9"/>
      <c r="X41" s="9"/>
      <c r="Y41" s="9"/>
      <c r="Z41" s="9"/>
    </row>
    <row r="42" ht="13.5" customHeight="1">
      <c r="A42" s="10"/>
      <c r="B42" s="12"/>
      <c r="C42" s="15"/>
      <c r="D42" s="15"/>
      <c r="E42" s="16"/>
      <c r="F42" s="16"/>
      <c r="G42" s="16"/>
      <c r="H42" s="17"/>
      <c r="I42" s="18">
        <f>IF(AND(Facilities!$D42="Complete",Facilities!$H42=1),1,IF(ISBLANK(Facilities!$F42),-1,IF(AND(Facilities!$D42&lt;&gt;"Complete",TODAY()&gt;Facilities!$F42),0,-1)))</f>
        <v>-1</v>
      </c>
      <c r="J42" s="15"/>
      <c r="K42" s="9"/>
      <c r="L42" s="9"/>
      <c r="M42" s="9"/>
      <c r="N42" s="9"/>
      <c r="O42" s="9"/>
      <c r="P42" s="9"/>
      <c r="Q42" s="9"/>
      <c r="R42" s="9"/>
      <c r="S42" s="9"/>
      <c r="T42" s="9"/>
      <c r="U42" s="9"/>
      <c r="V42" s="9"/>
      <c r="W42" s="9"/>
      <c r="X42" s="9"/>
      <c r="Y42" s="9"/>
      <c r="Z42" s="9"/>
    </row>
    <row r="43" ht="13.5" customHeight="1">
      <c r="A43" s="10"/>
      <c r="B43" s="12"/>
      <c r="C43" s="15"/>
      <c r="D43" s="15"/>
      <c r="E43" s="16"/>
      <c r="F43" s="16"/>
      <c r="G43" s="16"/>
      <c r="H43" s="17"/>
      <c r="I43" s="18">
        <f>IF(AND(Facilities!$D43="Complete",Facilities!$H43=1),1,IF(ISBLANK(Facilities!$F43),-1,IF(AND(Facilities!$D43&lt;&gt;"Complete",TODAY()&gt;Facilities!$F43),0,-1)))</f>
        <v>-1</v>
      </c>
      <c r="J43" s="15"/>
      <c r="K43" s="9"/>
      <c r="L43" s="9"/>
      <c r="M43" s="9"/>
      <c r="N43" s="9"/>
      <c r="O43" s="9"/>
      <c r="P43" s="9"/>
      <c r="Q43" s="9"/>
      <c r="R43" s="9"/>
      <c r="S43" s="9"/>
      <c r="T43" s="9"/>
      <c r="U43" s="9"/>
      <c r="V43" s="9"/>
      <c r="W43" s="9"/>
      <c r="X43" s="9"/>
      <c r="Y43" s="9"/>
      <c r="Z43" s="9"/>
    </row>
    <row r="44" ht="13.5" customHeight="1">
      <c r="A44" s="10"/>
      <c r="B44" s="12"/>
      <c r="C44" s="15"/>
      <c r="D44" s="15"/>
      <c r="E44" s="16"/>
      <c r="F44" s="16"/>
      <c r="G44" s="16"/>
      <c r="H44" s="17"/>
      <c r="I44" s="18">
        <f>IF(AND(Facilities!$D44="Complete",Facilities!$H44=1),1,IF(ISBLANK(Facilities!$F44),-1,IF(AND(Facilities!$D44&lt;&gt;"Complete",TODAY()&gt;Facilities!$F44),0,-1)))</f>
        <v>-1</v>
      </c>
      <c r="J44" s="15"/>
      <c r="K44" s="9"/>
      <c r="L44" s="9"/>
      <c r="M44" s="9"/>
      <c r="N44" s="9"/>
      <c r="O44" s="9"/>
      <c r="P44" s="9"/>
      <c r="Q44" s="9"/>
      <c r="R44" s="9"/>
      <c r="S44" s="9"/>
      <c r="T44" s="9"/>
      <c r="U44" s="9"/>
      <c r="V44" s="9"/>
      <c r="W44" s="9"/>
      <c r="X44" s="9"/>
      <c r="Y44" s="9"/>
      <c r="Z44" s="9"/>
    </row>
    <row r="45" ht="13.5" customHeight="1">
      <c r="A45" s="10"/>
      <c r="B45" s="12"/>
      <c r="C45" s="15"/>
      <c r="D45" s="15"/>
      <c r="E45" s="16"/>
      <c r="F45" s="16"/>
      <c r="G45" s="16"/>
      <c r="H45" s="17"/>
      <c r="I45" s="18">
        <f>IF(AND(Facilities!$D45="Complete",Facilities!$H45=1),1,IF(ISBLANK(Facilities!$F45),-1,IF(AND(Facilities!$D45&lt;&gt;"Complete",TODAY()&gt;Facilities!$F45),0,-1)))</f>
        <v>-1</v>
      </c>
      <c r="J45" s="15"/>
      <c r="K45" s="9"/>
      <c r="L45" s="9"/>
      <c r="M45" s="9"/>
      <c r="N45" s="9"/>
      <c r="O45" s="9"/>
      <c r="P45" s="9"/>
      <c r="Q45" s="9"/>
      <c r="R45" s="9"/>
      <c r="S45" s="9"/>
      <c r="T45" s="9"/>
      <c r="U45" s="9"/>
      <c r="V45" s="9"/>
      <c r="W45" s="9"/>
      <c r="X45" s="9"/>
      <c r="Y45" s="9"/>
      <c r="Z45" s="9"/>
    </row>
    <row r="46" ht="13.5" customHeight="1">
      <c r="A46" s="10"/>
      <c r="B46" s="12"/>
      <c r="C46" s="15"/>
      <c r="D46" s="15"/>
      <c r="E46" s="16"/>
      <c r="F46" s="16"/>
      <c r="G46" s="16"/>
      <c r="H46" s="17"/>
      <c r="I46" s="18">
        <f>IF(AND(Facilities!$D46="Complete",Facilities!$H46=1),1,IF(ISBLANK(Facilities!$F46),-1,IF(AND(Facilities!$D46&lt;&gt;"Complete",TODAY()&gt;Facilities!$F46),0,-1)))</f>
        <v>-1</v>
      </c>
      <c r="J46" s="15"/>
      <c r="K46" s="9"/>
      <c r="L46" s="9"/>
      <c r="M46" s="9"/>
      <c r="N46" s="9"/>
      <c r="O46" s="9"/>
      <c r="P46" s="9"/>
      <c r="Q46" s="9"/>
      <c r="R46" s="9"/>
      <c r="S46" s="9"/>
      <c r="T46" s="9"/>
      <c r="U46" s="9"/>
      <c r="V46" s="9"/>
      <c r="W46" s="9"/>
      <c r="X46" s="9"/>
      <c r="Y46" s="9"/>
      <c r="Z46" s="9"/>
    </row>
    <row r="47" ht="13.5" customHeight="1">
      <c r="A47" s="10"/>
      <c r="B47" s="12"/>
      <c r="C47" s="15"/>
      <c r="D47" s="15"/>
      <c r="E47" s="16"/>
      <c r="F47" s="16"/>
      <c r="G47" s="16"/>
      <c r="H47" s="17"/>
      <c r="I47" s="18">
        <f>IF(AND(Facilities!$D47="Complete",Facilities!$H47=1),1,IF(ISBLANK(Facilities!$F47),-1,IF(AND(Facilities!$D47&lt;&gt;"Complete",TODAY()&gt;Facilities!$F47),0,-1)))</f>
        <v>-1</v>
      </c>
      <c r="J47" s="15"/>
      <c r="K47" s="9"/>
      <c r="L47" s="9"/>
      <c r="M47" s="9"/>
      <c r="N47" s="9"/>
      <c r="O47" s="9"/>
      <c r="P47" s="9"/>
      <c r="Q47" s="9"/>
      <c r="R47" s="9"/>
      <c r="S47" s="9"/>
      <c r="T47" s="9"/>
      <c r="U47" s="9"/>
      <c r="V47" s="9"/>
      <c r="W47" s="9"/>
      <c r="X47" s="9"/>
      <c r="Y47" s="9"/>
      <c r="Z47" s="9"/>
    </row>
    <row r="48" ht="13.5" customHeight="1">
      <c r="A48" s="10"/>
      <c r="B48" s="12"/>
      <c r="C48" s="15"/>
      <c r="D48" s="15"/>
      <c r="E48" s="16"/>
      <c r="F48" s="16"/>
      <c r="G48" s="16"/>
      <c r="H48" s="17"/>
      <c r="I48" s="18">
        <f>IF(AND(Facilities!$D48="Complete",Facilities!$H48=1),1,IF(ISBLANK(Facilities!$F48),-1,IF(AND(Facilities!$D48&lt;&gt;"Complete",TODAY()&gt;Facilities!$F48),0,-1)))</f>
        <v>-1</v>
      </c>
      <c r="J48" s="15"/>
      <c r="K48" s="9"/>
      <c r="L48" s="9"/>
      <c r="M48" s="9"/>
      <c r="N48" s="9"/>
      <c r="O48" s="9"/>
      <c r="P48" s="9"/>
      <c r="Q48" s="9"/>
      <c r="R48" s="9"/>
      <c r="S48" s="9"/>
      <c r="T48" s="9"/>
      <c r="U48" s="9"/>
      <c r="V48" s="9"/>
      <c r="W48" s="9"/>
      <c r="X48" s="9"/>
      <c r="Y48" s="9"/>
      <c r="Z48" s="9"/>
    </row>
    <row r="49" ht="13.5" customHeight="1">
      <c r="A49" s="10"/>
      <c r="B49" s="12"/>
      <c r="C49" s="15"/>
      <c r="D49" s="15"/>
      <c r="E49" s="16"/>
      <c r="F49" s="16"/>
      <c r="G49" s="16"/>
      <c r="H49" s="17"/>
      <c r="I49" s="18">
        <f>IF(AND(Facilities!$D49="Complete",Facilities!$H49=1),1,IF(ISBLANK(Facilities!$F49),-1,IF(AND(Facilities!$D49&lt;&gt;"Complete",TODAY()&gt;Facilities!$F49),0,-1)))</f>
        <v>-1</v>
      </c>
      <c r="J49" s="15"/>
      <c r="K49" s="9"/>
      <c r="L49" s="9"/>
      <c r="M49" s="9"/>
      <c r="N49" s="9"/>
      <c r="O49" s="9"/>
      <c r="P49" s="9"/>
      <c r="Q49" s="9"/>
      <c r="R49" s="9"/>
      <c r="S49" s="9"/>
      <c r="T49" s="9"/>
      <c r="U49" s="9"/>
      <c r="V49" s="9"/>
      <c r="W49" s="9"/>
      <c r="X49" s="9"/>
      <c r="Y49" s="9"/>
      <c r="Z49" s="9"/>
    </row>
    <row r="50" ht="13.5" customHeight="1">
      <c r="A50" s="10"/>
      <c r="B50" s="12"/>
      <c r="C50" s="15"/>
      <c r="D50" s="15"/>
      <c r="E50" s="16"/>
      <c r="F50" s="16"/>
      <c r="G50" s="16"/>
      <c r="H50" s="17"/>
      <c r="I50" s="18">
        <f>IF(AND(Facilities!$D50="Complete",Facilities!$H50=1),1,IF(ISBLANK(Facilities!$F50),-1,IF(AND(Facilities!$D50&lt;&gt;"Complete",TODAY()&gt;Facilities!$F50),0,-1)))</f>
        <v>-1</v>
      </c>
      <c r="J50" s="15"/>
      <c r="K50" s="9"/>
      <c r="L50" s="9"/>
      <c r="M50" s="9"/>
      <c r="N50" s="9"/>
      <c r="O50" s="9"/>
      <c r="P50" s="9"/>
      <c r="Q50" s="9"/>
      <c r="R50" s="9"/>
      <c r="S50" s="9"/>
      <c r="T50" s="9"/>
      <c r="U50" s="9"/>
      <c r="V50" s="9"/>
      <c r="W50" s="9"/>
      <c r="X50" s="9"/>
      <c r="Y50" s="9"/>
      <c r="Z50" s="9"/>
    </row>
    <row r="51" ht="13.5" customHeight="1">
      <c r="A51" s="10"/>
      <c r="B51" s="12"/>
      <c r="C51" s="15"/>
      <c r="D51" s="15"/>
      <c r="E51" s="16"/>
      <c r="F51" s="16"/>
      <c r="G51" s="16"/>
      <c r="H51" s="17"/>
      <c r="I51" s="18">
        <f>IF(AND(Facilities!$D51="Complete",Facilities!$H51=1),1,IF(ISBLANK(Facilities!$F51),-1,IF(AND(Facilities!$D51&lt;&gt;"Complete",TODAY()&gt;Facilities!$F51),0,-1)))</f>
        <v>-1</v>
      </c>
      <c r="J51" s="15"/>
      <c r="K51" s="9"/>
      <c r="L51" s="9"/>
      <c r="M51" s="9"/>
      <c r="N51" s="9"/>
      <c r="O51" s="9"/>
      <c r="P51" s="9"/>
      <c r="Q51" s="9"/>
      <c r="R51" s="9"/>
      <c r="S51" s="9"/>
      <c r="T51" s="9"/>
      <c r="U51" s="9"/>
      <c r="V51" s="9"/>
      <c r="W51" s="9"/>
      <c r="X51" s="9"/>
      <c r="Y51" s="9"/>
      <c r="Z51" s="9"/>
    </row>
    <row r="52" ht="13.5" customHeight="1">
      <c r="A52" s="10"/>
      <c r="B52" s="12"/>
      <c r="C52" s="15"/>
      <c r="D52" s="15"/>
      <c r="E52" s="16"/>
      <c r="F52" s="16"/>
      <c r="G52" s="16"/>
      <c r="H52" s="17"/>
      <c r="I52" s="18">
        <f>IF(AND(Facilities!$D52="Complete",Facilities!$H52=1),1,IF(ISBLANK(Facilities!$F52),-1,IF(AND(Facilities!$D52&lt;&gt;"Complete",TODAY()&gt;Facilities!$F52),0,-1)))</f>
        <v>-1</v>
      </c>
      <c r="J52" s="15"/>
      <c r="K52" s="9"/>
      <c r="L52" s="9"/>
      <c r="M52" s="9"/>
      <c r="N52" s="9"/>
      <c r="O52" s="9"/>
      <c r="P52" s="9"/>
      <c r="Q52" s="9"/>
      <c r="R52" s="9"/>
      <c r="S52" s="9"/>
      <c r="T52" s="9"/>
      <c r="U52" s="9"/>
      <c r="V52" s="9"/>
      <c r="W52" s="9"/>
      <c r="X52" s="9"/>
      <c r="Y52" s="9"/>
      <c r="Z52" s="9"/>
    </row>
    <row r="53" ht="13.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ht="13.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ht="13.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ht="13.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ht="13.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ht="13.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ht="13.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ht="13.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ht="13.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ht="13.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ht="13.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ht="13.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ht="13.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ht="13.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ht="13.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ht="13.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ht="13.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ht="13.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ht="13.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ht="13.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ht="13.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ht="13.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ht="13.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ht="13.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ht="13.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ht="13.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ht="13.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ht="13.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ht="13.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ht="13.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ht="13.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ht="13.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ht="13.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ht="13.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ht="13.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ht="13.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ht="13.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ht="13.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ht="13.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ht="13.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ht="13.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ht="13.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ht="13.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ht="13.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ht="13.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ht="13.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ht="13.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ht="13.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ht="13.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ht="13.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ht="13.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ht="13.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ht="13.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ht="13.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ht="13.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ht="13.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ht="13.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ht="13.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ht="13.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ht="13.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ht="13.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ht="13.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ht="13.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ht="13.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ht="13.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ht="13.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ht="13.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ht="13.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ht="13.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ht="13.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ht="13.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ht="13.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ht="13.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ht="13.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ht="13.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ht="13.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ht="13.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ht="13.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ht="13.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ht="13.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ht="13.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ht="13.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ht="13.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ht="13.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ht="13.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ht="13.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ht="13.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ht="13.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ht="13.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ht="13.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ht="13.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ht="13.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ht="13.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ht="13.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ht="13.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ht="13.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ht="13.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ht="13.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ht="13.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ht="13.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ht="13.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ht="13.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ht="13.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ht="13.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ht="13.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ht="13.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ht="13.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ht="13.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ht="13.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ht="13.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ht="13.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ht="13.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ht="13.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ht="13.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ht="13.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ht="13.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ht="13.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ht="13.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ht="13.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ht="13.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ht="13.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ht="13.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ht="13.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ht="13.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ht="13.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ht="13.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ht="13.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ht="13.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ht="13.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ht="13.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ht="13.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ht="13.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ht="13.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ht="13.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ht="13.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ht="13.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ht="13.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ht="13.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ht="13.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ht="13.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ht="13.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ht="13.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ht="13.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ht="13.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ht="13.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ht="13.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ht="13.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ht="13.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ht="13.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ht="13.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ht="13.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ht="13.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ht="13.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ht="13.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ht="13.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ht="13.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ht="13.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ht="13.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ht="13.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ht="13.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ht="13.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ht="13.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ht="13.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ht="13.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ht="13.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ht="13.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ht="13.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ht="13.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ht="13.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ht="13.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ht="13.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ht="13.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ht="13.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ht="13.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ht="13.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ht="13.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ht="13.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ht="13.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ht="13.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ht="13.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ht="13.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ht="13.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ht="13.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ht="13.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ht="13.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ht="13.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ht="13.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ht="13.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ht="13.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ht="13.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ht="13.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ht="13.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ht="13.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ht="13.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ht="13.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ht="13.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ht="13.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ht="13.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ht="13.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ht="13.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ht="13.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ht="13.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ht="13.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ht="13.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ht="13.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ht="13.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ht="13.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ht="13.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ht="13.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ht="13.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ht="13.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ht="13.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ht="13.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ht="13.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ht="13.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ht="13.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ht="13.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ht="13.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ht="13.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ht="13.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ht="13.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ht="13.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ht="13.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ht="13.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ht="13.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ht="13.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ht="13.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ht="13.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ht="13.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ht="13.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ht="13.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ht="13.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ht="13.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ht="13.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ht="13.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ht="13.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ht="13.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ht="13.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ht="13.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ht="13.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ht="13.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ht="13.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ht="13.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ht="13.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ht="13.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ht="13.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ht="13.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ht="13.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ht="13.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ht="13.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ht="13.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ht="13.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ht="13.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ht="13.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ht="13.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ht="13.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ht="13.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ht="13.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ht="13.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ht="13.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ht="13.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ht="13.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ht="13.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ht="13.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ht="13.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ht="13.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ht="13.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ht="13.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ht="13.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ht="13.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ht="13.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ht="13.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ht="13.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ht="13.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ht="13.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ht="13.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ht="13.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ht="13.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ht="13.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ht="13.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ht="13.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ht="13.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ht="13.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ht="13.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ht="13.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ht="13.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ht="13.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ht="13.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ht="13.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ht="13.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ht="13.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ht="13.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ht="13.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ht="13.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ht="13.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ht="13.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ht="13.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ht="13.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ht="13.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ht="13.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ht="13.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ht="13.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ht="13.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ht="13.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ht="13.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ht="13.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ht="13.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ht="13.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ht="13.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ht="13.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ht="13.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ht="13.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ht="13.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ht="13.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ht="13.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ht="13.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ht="13.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ht="13.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ht="13.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ht="13.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ht="13.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ht="13.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ht="13.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ht="13.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ht="13.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ht="13.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ht="13.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ht="13.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ht="13.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ht="13.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ht="13.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ht="13.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ht="13.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ht="13.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ht="13.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ht="13.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ht="13.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ht="13.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ht="13.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ht="13.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ht="13.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ht="13.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ht="13.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ht="13.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ht="13.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ht="13.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ht="13.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ht="13.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ht="13.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ht="13.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ht="13.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ht="13.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ht="13.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ht="13.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ht="13.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ht="13.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ht="13.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ht="13.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ht="13.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ht="13.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ht="13.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ht="13.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ht="13.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ht="13.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ht="13.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ht="13.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ht="13.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ht="13.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ht="13.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ht="13.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ht="13.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ht="13.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ht="13.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ht="13.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ht="13.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ht="13.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ht="13.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ht="13.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ht="13.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ht="13.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ht="13.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ht="13.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ht="13.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ht="13.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ht="13.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ht="13.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ht="13.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ht="13.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ht="13.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ht="13.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ht="13.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ht="13.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ht="13.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ht="13.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ht="13.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ht="13.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ht="13.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ht="13.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ht="13.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ht="13.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ht="13.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ht="13.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ht="13.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ht="13.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ht="13.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ht="13.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ht="13.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ht="13.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ht="13.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ht="13.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ht="13.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ht="13.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ht="13.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ht="13.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ht="13.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ht="13.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ht="13.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ht="13.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ht="13.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ht="13.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ht="13.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ht="13.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ht="13.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ht="13.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ht="13.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ht="13.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ht="13.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ht="13.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ht="13.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ht="13.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ht="13.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ht="13.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ht="13.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ht="13.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ht="13.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ht="13.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ht="13.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ht="13.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ht="13.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ht="13.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ht="13.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ht="13.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ht="13.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ht="13.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ht="13.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ht="13.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ht="13.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ht="13.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ht="13.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ht="13.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ht="13.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ht="13.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ht="13.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ht="13.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ht="13.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ht="13.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ht="13.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ht="13.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ht="13.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ht="13.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ht="13.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ht="13.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ht="13.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ht="13.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ht="13.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ht="13.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ht="13.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ht="13.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ht="13.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ht="13.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ht="13.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ht="13.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ht="13.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ht="13.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ht="13.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ht="13.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ht="13.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ht="13.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ht="13.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ht="13.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ht="13.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ht="13.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ht="13.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ht="13.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ht="13.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ht="13.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ht="13.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ht="13.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ht="13.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ht="13.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ht="13.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ht="13.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ht="13.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ht="13.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ht="13.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ht="13.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ht="13.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ht="13.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ht="13.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ht="13.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ht="13.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ht="13.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ht="13.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ht="13.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ht="13.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ht="13.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ht="13.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ht="13.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ht="13.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ht="13.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ht="13.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ht="13.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ht="13.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ht="13.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ht="13.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ht="13.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ht="13.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ht="13.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ht="13.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ht="13.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ht="13.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ht="13.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ht="13.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ht="13.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ht="13.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ht="13.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ht="13.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ht="13.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ht="13.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ht="13.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ht="13.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ht="13.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ht="13.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ht="13.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ht="13.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ht="13.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ht="13.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ht="13.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ht="13.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ht="13.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ht="13.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ht="13.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ht="13.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ht="13.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ht="13.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ht="13.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ht="13.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ht="13.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ht="13.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ht="13.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ht="13.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ht="13.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ht="13.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ht="13.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ht="13.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ht="13.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ht="13.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ht="13.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ht="13.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ht="13.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ht="13.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ht="13.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ht="13.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ht="13.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ht="13.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ht="13.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ht="13.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ht="13.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ht="13.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ht="13.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ht="13.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ht="13.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ht="13.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ht="13.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ht="13.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ht="13.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ht="13.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ht="13.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ht="13.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ht="13.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ht="13.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ht="13.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ht="13.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ht="13.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ht="13.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ht="13.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ht="13.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ht="13.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ht="13.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ht="13.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ht="13.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ht="13.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ht="13.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ht="13.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ht="13.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ht="13.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ht="13.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ht="13.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ht="13.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ht="13.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ht="13.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ht="13.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ht="13.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ht="13.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ht="13.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ht="13.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ht="13.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ht="13.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ht="13.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ht="13.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ht="13.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ht="13.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ht="13.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ht="13.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ht="13.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ht="13.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ht="13.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ht="13.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ht="13.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ht="13.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ht="13.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ht="13.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ht="13.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ht="13.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ht="13.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ht="13.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ht="13.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ht="13.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ht="13.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ht="13.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ht="13.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ht="13.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ht="13.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ht="13.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ht="13.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ht="13.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ht="13.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ht="13.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ht="13.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ht="13.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ht="13.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ht="13.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ht="13.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ht="13.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ht="13.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ht="13.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ht="13.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ht="13.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ht="13.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ht="13.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ht="13.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ht="13.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ht="13.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ht="13.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ht="13.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ht="13.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ht="13.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ht="13.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ht="13.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ht="13.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ht="13.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ht="13.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ht="13.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ht="13.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ht="13.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ht="13.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ht="13.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ht="13.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ht="13.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ht="13.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ht="13.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ht="13.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ht="13.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ht="13.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ht="13.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ht="13.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ht="13.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ht="13.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ht="13.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ht="13.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ht="13.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ht="13.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ht="13.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ht="13.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ht="13.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ht="13.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ht="13.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ht="13.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ht="13.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ht="13.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ht="13.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ht="13.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ht="13.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ht="13.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ht="13.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ht="13.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ht="13.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ht="13.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ht="13.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ht="13.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ht="13.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ht="13.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ht="13.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ht="13.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ht="13.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ht="13.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ht="13.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ht="13.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ht="13.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ht="13.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ht="13.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ht="13.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ht="13.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ht="13.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ht="13.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ht="13.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ht="13.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ht="13.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ht="13.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ht="13.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ht="13.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ht="13.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ht="13.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ht="13.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ht="13.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ht="13.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ht="13.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ht="13.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ht="13.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ht="13.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ht="13.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ht="13.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ht="13.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ht="13.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ht="13.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ht="13.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ht="13.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ht="13.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ht="13.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ht="13.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ht="13.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ht="13.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ht="13.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ht="13.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ht="13.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ht="13.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ht="13.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ht="13.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ht="13.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ht="13.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ht="13.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ht="13.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ht="13.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ht="13.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ht="13.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ht="13.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ht="13.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ht="13.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ht="13.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ht="13.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ht="13.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ht="13.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ht="13.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ht="13.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ht="13.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ht="13.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ht="13.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ht="13.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ht="13.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ht="13.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ht="13.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ht="13.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ht="13.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ht="13.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ht="13.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ht="13.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ht="13.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ht="13.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ht="13.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ht="13.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ht="13.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ht="13.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ht="13.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ht="13.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ht="13.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ht="13.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ht="13.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ht="13.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ht="13.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ht="13.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ht="13.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ht="13.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ht="13.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ht="13.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ht="13.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ht="13.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ht="13.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ht="13.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ht="13.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ht="13.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ht="13.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ht="13.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ht="13.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ht="13.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ht="13.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ht="13.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ht="13.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ht="13.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ht="13.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ht="13.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ht="13.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ht="13.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ht="13.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ht="13.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ht="13.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ht="13.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ht="13.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ht="13.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ht="13.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ht="13.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ht="13.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ht="13.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ht="13.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ht="13.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ht="13.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ht="13.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ht="13.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ht="13.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ht="13.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ht="13.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ht="13.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ht="13.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ht="13.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ht="13.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ht="13.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ht="13.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ht="13.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ht="13.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ht="13.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ht="13.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ht="13.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ht="13.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ht="13.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ht="13.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ht="13.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ht="13.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ht="13.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ht="13.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ht="13.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ht="13.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ht="13.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ht="13.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ht="13.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ht="13.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ht="13.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ht="13.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ht="13.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ht="13.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ht="13.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ht="13.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ht="13.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ht="13.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ht="13.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ht="13.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ht="13.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ht="13.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ht="13.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ht="13.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ht="13.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ht="13.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ht="13.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ht="13.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ht="13.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ht="13.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ht="13.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ht="13.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ht="13.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ht="13.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ht="13.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ht="13.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ht="13.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ht="13.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ht="13.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ht="13.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ht="13.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ht="13.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ht="13.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ht="13.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ht="13.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ht="13.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ht="13.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ht="13.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ht="13.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ht="13.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ht="13.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ht="13.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ht="13.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ht="13.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ht="13.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ht="13.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ht="13.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ht="13.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ht="13.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ht="13.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ht="13.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ht="13.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ht="13.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ht="13.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ht="13.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ht="13.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ht="13.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ht="13.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ht="13.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ht="13.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ht="13.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ht="13.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ht="13.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ht="13.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ht="13.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ht="13.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ht="13.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ht="13.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ht="13.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ht="13.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ht="13.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ht="13.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ht="13.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ht="13.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ht="13.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ht="13.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ht="13.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ht="13.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ht="13.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row r="986" ht="13.5" customHeight="1">
      <c r="A986" s="9"/>
      <c r="B986" s="9"/>
      <c r="C986" s="9"/>
      <c r="D986" s="9"/>
      <c r="E986" s="9"/>
      <c r="F986" s="9"/>
      <c r="G986" s="9"/>
      <c r="H986" s="9"/>
      <c r="I986" s="9"/>
      <c r="J986" s="9"/>
      <c r="K986" s="9"/>
      <c r="L986" s="9"/>
      <c r="M986" s="9"/>
      <c r="N986" s="9"/>
      <c r="O986" s="9"/>
      <c r="P986" s="9"/>
      <c r="Q986" s="9"/>
      <c r="R986" s="9"/>
      <c r="S986" s="9"/>
      <c r="T986" s="9"/>
      <c r="U986" s="9"/>
      <c r="V986" s="9"/>
      <c r="W986" s="9"/>
      <c r="X986" s="9"/>
      <c r="Y986" s="9"/>
      <c r="Z986" s="9"/>
    </row>
    <row r="987" ht="13.5" customHeight="1">
      <c r="A987" s="9"/>
      <c r="B987" s="9"/>
      <c r="C987" s="9"/>
      <c r="D987" s="9"/>
      <c r="E987" s="9"/>
      <c r="F987" s="9"/>
      <c r="G987" s="9"/>
      <c r="H987" s="9"/>
      <c r="I987" s="9"/>
      <c r="J987" s="9"/>
      <c r="K987" s="9"/>
      <c r="L987" s="9"/>
      <c r="M987" s="9"/>
      <c r="N987" s="9"/>
      <c r="O987" s="9"/>
      <c r="P987" s="9"/>
      <c r="Q987" s="9"/>
      <c r="R987" s="9"/>
      <c r="S987" s="9"/>
      <c r="T987" s="9"/>
      <c r="U987" s="9"/>
      <c r="V987" s="9"/>
      <c r="W987" s="9"/>
      <c r="X987" s="9"/>
      <c r="Y987" s="9"/>
      <c r="Z987" s="9"/>
    </row>
    <row r="988" ht="13.5" customHeight="1">
      <c r="A988" s="9"/>
      <c r="B988" s="9"/>
      <c r="C988" s="9"/>
      <c r="D988" s="9"/>
      <c r="E988" s="9"/>
      <c r="F988" s="9"/>
      <c r="G988" s="9"/>
      <c r="H988" s="9"/>
      <c r="I988" s="9"/>
      <c r="J988" s="9"/>
      <c r="K988" s="9"/>
      <c r="L988" s="9"/>
      <c r="M988" s="9"/>
      <c r="N988" s="9"/>
      <c r="O988" s="9"/>
      <c r="P988" s="9"/>
      <c r="Q988" s="9"/>
      <c r="R988" s="9"/>
      <c r="S988" s="9"/>
      <c r="T988" s="9"/>
      <c r="U988" s="9"/>
      <c r="V988" s="9"/>
      <c r="W988" s="9"/>
      <c r="X988" s="9"/>
      <c r="Y988" s="9"/>
      <c r="Z988" s="9"/>
    </row>
    <row r="989" ht="13.5" customHeight="1">
      <c r="A989" s="9"/>
      <c r="B989" s="9"/>
      <c r="C989" s="9"/>
      <c r="D989" s="9"/>
      <c r="E989" s="9"/>
      <c r="F989" s="9"/>
      <c r="G989" s="9"/>
      <c r="H989" s="9"/>
      <c r="I989" s="9"/>
      <c r="J989" s="9"/>
      <c r="K989" s="9"/>
      <c r="L989" s="9"/>
      <c r="M989" s="9"/>
      <c r="N989" s="9"/>
      <c r="O989" s="9"/>
      <c r="P989" s="9"/>
      <c r="Q989" s="9"/>
      <c r="R989" s="9"/>
      <c r="S989" s="9"/>
      <c r="T989" s="9"/>
      <c r="U989" s="9"/>
      <c r="V989" s="9"/>
      <c r="W989" s="9"/>
      <c r="X989" s="9"/>
      <c r="Y989" s="9"/>
      <c r="Z989" s="9"/>
    </row>
    <row r="990" ht="13.5" customHeight="1">
      <c r="A990" s="9"/>
      <c r="B990" s="9"/>
      <c r="C990" s="9"/>
      <c r="D990" s="9"/>
      <c r="E990" s="9"/>
      <c r="F990" s="9"/>
      <c r="G990" s="9"/>
      <c r="H990" s="9"/>
      <c r="I990" s="9"/>
      <c r="J990" s="9"/>
      <c r="K990" s="9"/>
      <c r="L990" s="9"/>
      <c r="M990" s="9"/>
      <c r="N990" s="9"/>
      <c r="O990" s="9"/>
      <c r="P990" s="9"/>
      <c r="Q990" s="9"/>
      <c r="R990" s="9"/>
      <c r="S990" s="9"/>
      <c r="T990" s="9"/>
      <c r="U990" s="9"/>
      <c r="V990" s="9"/>
      <c r="W990" s="9"/>
      <c r="X990" s="9"/>
      <c r="Y990" s="9"/>
      <c r="Z990" s="9"/>
    </row>
    <row r="991" ht="13.5" customHeight="1">
      <c r="A991" s="9"/>
      <c r="B991" s="9"/>
      <c r="C991" s="9"/>
      <c r="D991" s="9"/>
      <c r="E991" s="9"/>
      <c r="F991" s="9"/>
      <c r="G991" s="9"/>
      <c r="H991" s="9"/>
      <c r="I991" s="9"/>
      <c r="J991" s="9"/>
      <c r="K991" s="9"/>
      <c r="L991" s="9"/>
      <c r="M991" s="9"/>
      <c r="N991" s="9"/>
      <c r="O991" s="9"/>
      <c r="P991" s="9"/>
      <c r="Q991" s="9"/>
      <c r="R991" s="9"/>
      <c r="S991" s="9"/>
      <c r="T991" s="9"/>
      <c r="U991" s="9"/>
      <c r="V991" s="9"/>
      <c r="W991" s="9"/>
      <c r="X991" s="9"/>
      <c r="Y991" s="9"/>
      <c r="Z991" s="9"/>
    </row>
    <row r="992" ht="13.5" customHeight="1">
      <c r="A992" s="9"/>
      <c r="B992" s="9"/>
      <c r="C992" s="9"/>
      <c r="D992" s="9"/>
      <c r="E992" s="9"/>
      <c r="F992" s="9"/>
      <c r="G992" s="9"/>
      <c r="H992" s="9"/>
      <c r="I992" s="9"/>
      <c r="J992" s="9"/>
      <c r="K992" s="9"/>
      <c r="L992" s="9"/>
      <c r="M992" s="9"/>
      <c r="N992" s="9"/>
      <c r="O992" s="9"/>
      <c r="P992" s="9"/>
      <c r="Q992" s="9"/>
      <c r="R992" s="9"/>
      <c r="S992" s="9"/>
      <c r="T992" s="9"/>
      <c r="U992" s="9"/>
      <c r="V992" s="9"/>
      <c r="W992" s="9"/>
      <c r="X992" s="9"/>
      <c r="Y992" s="9"/>
      <c r="Z992" s="9"/>
    </row>
    <row r="993" ht="13.5" customHeight="1">
      <c r="A993" s="9"/>
      <c r="B993" s="9"/>
      <c r="C993" s="9"/>
      <c r="D993" s="9"/>
      <c r="E993" s="9"/>
      <c r="F993" s="9"/>
      <c r="G993" s="9"/>
      <c r="H993" s="9"/>
      <c r="I993" s="9"/>
      <c r="J993" s="9"/>
      <c r="K993" s="9"/>
      <c r="L993" s="9"/>
      <c r="M993" s="9"/>
      <c r="N993" s="9"/>
      <c r="O993" s="9"/>
      <c r="P993" s="9"/>
      <c r="Q993" s="9"/>
      <c r="R993" s="9"/>
      <c r="S993" s="9"/>
      <c r="T993" s="9"/>
      <c r="U993" s="9"/>
      <c r="V993" s="9"/>
      <c r="W993" s="9"/>
      <c r="X993" s="9"/>
      <c r="Y993" s="9"/>
      <c r="Z993" s="9"/>
    </row>
    <row r="994" ht="13.5" customHeight="1">
      <c r="A994" s="9"/>
      <c r="B994" s="9"/>
      <c r="C994" s="9"/>
      <c r="D994" s="9"/>
      <c r="E994" s="9"/>
      <c r="F994" s="9"/>
      <c r="G994" s="9"/>
      <c r="H994" s="9"/>
      <c r="I994" s="9"/>
      <c r="J994" s="9"/>
      <c r="K994" s="9"/>
      <c r="L994" s="9"/>
      <c r="M994" s="9"/>
      <c r="N994" s="9"/>
      <c r="O994" s="9"/>
      <c r="P994" s="9"/>
      <c r="Q994" s="9"/>
      <c r="R994" s="9"/>
      <c r="S994" s="9"/>
      <c r="T994" s="9"/>
      <c r="U994" s="9"/>
      <c r="V994" s="9"/>
      <c r="W994" s="9"/>
      <c r="X994" s="9"/>
      <c r="Y994" s="9"/>
      <c r="Z994" s="9"/>
    </row>
    <row r="995" ht="13.5" customHeight="1">
      <c r="A995" s="9"/>
      <c r="B995" s="9"/>
      <c r="C995" s="9"/>
      <c r="D995" s="9"/>
      <c r="E995" s="9"/>
      <c r="F995" s="9"/>
      <c r="G995" s="9"/>
      <c r="H995" s="9"/>
      <c r="I995" s="9"/>
      <c r="J995" s="9"/>
      <c r="K995" s="9"/>
      <c r="L995" s="9"/>
      <c r="M995" s="9"/>
      <c r="N995" s="9"/>
      <c r="O995" s="9"/>
      <c r="P995" s="9"/>
      <c r="Q995" s="9"/>
      <c r="R995" s="9"/>
      <c r="S995" s="9"/>
      <c r="T995" s="9"/>
      <c r="U995" s="9"/>
      <c r="V995" s="9"/>
      <c r="W995" s="9"/>
      <c r="X995" s="9"/>
      <c r="Y995" s="9"/>
      <c r="Z995" s="9"/>
    </row>
    <row r="996" ht="13.5" customHeight="1">
      <c r="A996" s="9"/>
      <c r="B996" s="9"/>
      <c r="C996" s="9"/>
      <c r="D996" s="9"/>
      <c r="E996" s="9"/>
      <c r="F996" s="9"/>
      <c r="G996" s="9"/>
      <c r="H996" s="9"/>
      <c r="I996" s="9"/>
      <c r="J996" s="9"/>
      <c r="K996" s="9"/>
      <c r="L996" s="9"/>
      <c r="M996" s="9"/>
      <c r="N996" s="9"/>
      <c r="O996" s="9"/>
      <c r="P996" s="9"/>
      <c r="Q996" s="9"/>
      <c r="R996" s="9"/>
      <c r="S996" s="9"/>
      <c r="T996" s="9"/>
      <c r="U996" s="9"/>
      <c r="V996" s="9"/>
      <c r="W996" s="9"/>
      <c r="X996" s="9"/>
      <c r="Y996" s="9"/>
      <c r="Z996" s="9"/>
    </row>
    <row r="997" ht="13.5" customHeight="1">
      <c r="A997" s="9"/>
      <c r="B997" s="9"/>
      <c r="C997" s="9"/>
      <c r="D997" s="9"/>
      <c r="E997" s="9"/>
      <c r="F997" s="9"/>
      <c r="G997" s="9"/>
      <c r="H997" s="9"/>
      <c r="I997" s="9"/>
      <c r="J997" s="9"/>
      <c r="K997" s="9"/>
      <c r="L997" s="9"/>
      <c r="M997" s="9"/>
      <c r="N997" s="9"/>
      <c r="O997" s="9"/>
      <c r="P997" s="9"/>
      <c r="Q997" s="9"/>
      <c r="R997" s="9"/>
      <c r="S997" s="9"/>
      <c r="T997" s="9"/>
      <c r="U997" s="9"/>
      <c r="V997" s="9"/>
      <c r="W997" s="9"/>
      <c r="X997" s="9"/>
      <c r="Y997" s="9"/>
      <c r="Z997" s="9"/>
    </row>
    <row r="998" ht="13.5" customHeight="1">
      <c r="A998" s="9"/>
      <c r="B998" s="9"/>
      <c r="C998" s="9"/>
      <c r="D998" s="9"/>
      <c r="E998" s="9"/>
      <c r="F998" s="9"/>
      <c r="G998" s="9"/>
      <c r="H998" s="9"/>
      <c r="I998" s="9"/>
      <c r="J998" s="9"/>
      <c r="K998" s="9"/>
      <c r="L998" s="9"/>
      <c r="M998" s="9"/>
      <c r="N998" s="9"/>
      <c r="O998" s="9"/>
      <c r="P998" s="9"/>
      <c r="Q998" s="9"/>
      <c r="R998" s="9"/>
      <c r="S998" s="9"/>
      <c r="T998" s="9"/>
      <c r="U998" s="9"/>
      <c r="V998" s="9"/>
      <c r="W998" s="9"/>
      <c r="X998" s="9"/>
      <c r="Y998" s="9"/>
      <c r="Z998" s="9"/>
    </row>
    <row r="999" ht="13.5" customHeight="1">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row>
    <row r="1000" ht="13.5" customHeight="1">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row>
  </sheetData>
  <mergeCells count="1">
    <mergeCell ref="A2:J2"/>
  </mergeCells>
  <dataValidations>
    <dataValidation type="list" allowBlank="1" showInputMessage="1" prompt="Select entry from the list. Select CANCEL, then press ALT+DOWN ARROW to open the drop-down list, then ENTER to make selection" sqref="H5:H17">
      <formula1>"0%,25%,50%,75%,100%"</formula1>
    </dataValidation>
    <dataValidation type="custom" allowBlank="1" showInputMessage="1" prompt="The Due Date needs to be greater than or equal to the Start Date. Select YES to keep the entry, NO to try again and CANCEL to clear the cell" sqref="F5:G17">
      <formula1>F5&gt;=E5</formula1>
    </dataValidation>
    <dataValidation type="list" allowBlank="1" showInputMessage="1" prompt="Select entry from the list. Select CANCEL, then press ALT+DOWN ARROW to open the drop-down list, then ENTER to make selection" sqref="D5:D17">
      <formula1>"Not Started,In Progress,Deferred,Complete"</formula1>
    </dataValidation>
    <dataValidation type="list" allowBlank="1" showInputMessage="1" prompt="Select entry from the list. Select CANCEL, then press ALT+DOWN ARROW to open the drop-down list, then ENTER to make selection" sqref="C5:C17">
      <formula1>"Low,Normal,High"</formula1>
    </dataValidation>
  </dataValidations>
  <printOptions/>
  <pageMargins bottom="0.75" footer="0.0" header="0.0" left="0.7" right="0.7" top="0.75"/>
  <pageSetup orientation="landscape"/>
  <drawing r:id="rId1"/>
  <tableParts count="1">
    <tablePart r:id="rId3"/>
  </tableParts>
</worksheet>
</file>